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60" windowWidth="18315" windowHeight="9405"/>
  </bookViews>
  <sheets>
    <sheet name="報告の流れ" sheetId="17" r:id="rId1"/>
    <sheet name="フローチャート" sheetId="19" r:id="rId2"/>
    <sheet name="報告書①" sheetId="5" r:id="rId3"/>
    <sheet name="報告書②(各サービス集計)" sheetId="6" r:id="rId4"/>
    <sheet name="報告書①②の作成方法 " sheetId="21" r:id="rId5"/>
    <sheet name="事業所追加" sheetId="12" r:id="rId6"/>
    <sheet name="報告書③（別紙）" sheetId="25" r:id="rId7"/>
    <sheet name="報告書③（別紙）の作成方法" sheetId="24" r:id="rId8"/>
  </sheets>
  <definedNames>
    <definedName name="_xlnm.Print_Area" localSheetId="1">フローチャート!$A$1:$P$88</definedName>
    <definedName name="_xlnm.Print_Area" localSheetId="5">事業所追加!$A$1:$AH$57</definedName>
    <definedName name="_xlnm.Print_Area" localSheetId="2">報告書①!$A$1:$AK$50</definedName>
    <definedName name="_xlnm.Print_Area" localSheetId="4">'報告書①②の作成方法 '!$A$1:$BB$126</definedName>
    <definedName name="_xlnm.Print_Area" localSheetId="3">'報告書②(各サービス集計)'!$A$1:$BC$90</definedName>
    <definedName name="_xlnm.Print_Area" localSheetId="6">'報告書③（別紙）'!$A$1:$AL$128</definedName>
    <definedName name="_xlnm.Print_Area" localSheetId="7">'報告書③（別紙）の作成方法'!$A$1:$BO$100</definedName>
  </definedNames>
  <calcPr calcId="162913"/>
</workbook>
</file>

<file path=xl/calcChain.xml><?xml version="1.0" encoding="utf-8"?>
<calcChain xmlns="http://schemas.openxmlformats.org/spreadsheetml/2006/main">
  <c r="P26" i="6" l="1"/>
  <c r="X71" i="6" l="1"/>
  <c r="T71" i="6"/>
  <c r="P71" i="6"/>
  <c r="L71" i="6"/>
  <c r="L78" i="6" s="1"/>
  <c r="X78" i="6"/>
  <c r="T78" i="6"/>
  <c r="P78" i="6"/>
  <c r="X55" i="6"/>
  <c r="T55" i="6"/>
  <c r="P55" i="6"/>
  <c r="L55" i="6"/>
  <c r="X48" i="6"/>
  <c r="T48" i="6"/>
  <c r="P48" i="6"/>
  <c r="L48" i="6"/>
  <c r="AF33" i="6"/>
  <c r="AF48" i="6" s="1"/>
  <c r="AF55" i="6" s="1"/>
  <c r="AF71" i="6" s="1"/>
  <c r="AF78" i="6" s="1"/>
  <c r="AB33" i="6"/>
  <c r="AB48" i="6" s="1"/>
  <c r="AB55" i="6" s="1"/>
  <c r="AB71" i="6" s="1"/>
  <c r="AB78" i="6" s="1"/>
  <c r="X33" i="6"/>
  <c r="T33" i="6"/>
  <c r="P33" i="6"/>
  <c r="L33" i="6"/>
  <c r="AF26" i="6"/>
  <c r="AB26" i="6"/>
  <c r="X26" i="6"/>
  <c r="T26" i="6"/>
  <c r="L26" i="6"/>
  <c r="AF10" i="6"/>
  <c r="AB10" i="6"/>
  <c r="X10" i="6"/>
  <c r="T10" i="6"/>
  <c r="P10" i="6"/>
  <c r="L10" i="6"/>
  <c r="AB2" i="25" l="1"/>
  <c r="G2" i="25" l="1"/>
  <c r="BC45" i="6"/>
  <c r="BC90" i="6" l="1"/>
  <c r="AH34" i="5"/>
  <c r="AN79" i="6"/>
  <c r="AN72" i="6"/>
  <c r="AN56" i="6"/>
  <c r="AN49" i="6"/>
  <c r="AN34" i="6"/>
  <c r="AN27" i="6"/>
  <c r="AN11" i="6"/>
  <c r="AN4" i="6"/>
  <c r="AF74" i="25"/>
  <c r="AE34" i="5"/>
  <c r="AJ79" i="6" l="1"/>
  <c r="AH87" i="6" s="1"/>
  <c r="AJ56" i="6"/>
  <c r="AH64" i="6" s="1"/>
  <c r="AJ34" i="6"/>
  <c r="AH42" i="6" s="1"/>
  <c r="AJ72" i="6"/>
  <c r="AN87" i="6" s="1"/>
  <c r="AJ49" i="6"/>
  <c r="AN64" i="6" s="1"/>
  <c r="AJ27" i="6"/>
  <c r="AN42" i="6" s="1"/>
  <c r="AV87" i="6" l="1"/>
  <c r="AV64" i="6"/>
  <c r="AV42" i="6"/>
  <c r="AJ11" i="6"/>
  <c r="AH19" i="6" s="1"/>
  <c r="AJ4" i="6"/>
  <c r="AN19" i="6" s="1"/>
  <c r="AV19" i="6" l="1"/>
  <c r="AD48" i="5"/>
  <c r="AF104" i="25" l="1"/>
  <c r="AF91" i="25"/>
  <c r="AF79" i="25"/>
  <c r="AF70" i="25"/>
  <c r="AH57" i="12" l="1"/>
  <c r="M46" i="5" l="1"/>
  <c r="M48" i="5"/>
  <c r="AD46" i="5"/>
</calcChain>
</file>

<file path=xl/sharedStrings.xml><?xml version="1.0" encoding="utf-8"?>
<sst xmlns="http://schemas.openxmlformats.org/spreadsheetml/2006/main" count="411" uniqueCount="231">
  <si>
    <t>判　定　期　間</t>
    <phoneticPr fontId="1"/>
  </si>
  <si>
    <t>件</t>
    <rPh sb="0" eb="1">
      <t>ケン</t>
    </rPh>
    <phoneticPr fontId="1"/>
  </si>
  <si>
    <t>当該月に作成した
居宅サービス計画数</t>
    <phoneticPr fontId="1"/>
  </si>
  <si>
    <t>　　　　件</t>
    <rPh sb="4" eb="5">
      <t>ケン</t>
    </rPh>
    <phoneticPr fontId="1"/>
  </si>
  <si>
    <t>介護保険事業所番号</t>
    <phoneticPr fontId="1"/>
  </si>
  <si>
    <t>事業所</t>
    <rPh sb="0" eb="3">
      <t>ジギョウショ</t>
    </rPh>
    <phoneticPr fontId="1"/>
  </si>
  <si>
    <t>フリガナ</t>
    <phoneticPr fontId="1"/>
  </si>
  <si>
    <t>名称</t>
    <rPh sb="0" eb="2">
      <t>メイショウ</t>
    </rPh>
    <phoneticPr fontId="1"/>
  </si>
  <si>
    <t>住所</t>
    <rPh sb="0" eb="2">
      <t>ジュウショ</t>
    </rPh>
    <phoneticPr fontId="1"/>
  </si>
  <si>
    <t>〒</t>
    <phoneticPr fontId="1"/>
  </si>
  <si>
    <t>電話番号</t>
    <rPh sb="0" eb="2">
      <t>デンワ</t>
    </rPh>
    <rPh sb="2" eb="4">
      <t>バンゴウ</t>
    </rPh>
    <phoneticPr fontId="1"/>
  </si>
  <si>
    <t>FAX番号</t>
    <rPh sb="3" eb="5">
      <t>バンゴウ</t>
    </rPh>
    <phoneticPr fontId="1"/>
  </si>
  <si>
    <t>記入担当者職名・氏名</t>
    <phoneticPr fontId="1"/>
  </si>
  <si>
    <r>
      <t>（</t>
    </r>
    <r>
      <rPr>
        <u/>
        <sz val="9"/>
        <color theme="1"/>
        <rFont val="ＭＳ ゴシック"/>
        <family val="3"/>
        <charset val="128"/>
      </rPr>
      <t>小数点以下切り上げ</t>
    </r>
    <r>
      <rPr>
        <sz val="9"/>
        <color theme="1"/>
        <rFont val="ＭＳ ゴシック"/>
        <family val="3"/>
        <charset val="128"/>
      </rPr>
      <t>）</t>
    </r>
  </si>
  <si>
    <t>（１）貴事業所において、下記により判定期間における訪問介護を位置付けた居宅サービス計画数を記載してください。</t>
    <phoneticPr fontId="1"/>
  </si>
  <si>
    <t>当該月に訪問介護を位置付けた居宅サービス計画数</t>
    <phoneticPr fontId="1"/>
  </si>
  <si>
    <t>（２事業所以上ある場合は全ての事業所名等）</t>
    <phoneticPr fontId="1"/>
  </si>
  <si>
    <t>合計（A）</t>
    <rPh sb="0" eb="2">
      <t>ゴウケイ</t>
    </rPh>
    <phoneticPr fontId="1"/>
  </si>
  <si>
    <t>（３）下記により、紹介率最高法人のサービスごとに占める割合を算定してください。</t>
    <phoneticPr fontId="1"/>
  </si>
  <si>
    <t>÷</t>
    <phoneticPr fontId="1"/>
  </si>
  <si>
    <t>×１００</t>
    <phoneticPr fontId="1"/>
  </si>
  <si>
    <t>B</t>
    <phoneticPr fontId="1"/>
  </si>
  <si>
    <t>A</t>
    <phoneticPr fontId="1"/>
  </si>
  <si>
    <t>事業所名</t>
    <phoneticPr fontId="1"/>
  </si>
  <si>
    <t>事業所番号</t>
    <phoneticPr fontId="1"/>
  </si>
  <si>
    <t>紹介率最高法人の名称</t>
    <phoneticPr fontId="1"/>
  </si>
  <si>
    <t>法人代表者職・氏名</t>
    <phoneticPr fontId="1"/>
  </si>
  <si>
    <t>法人住所</t>
    <phoneticPr fontId="1"/>
  </si>
  <si>
    <t>％</t>
    <phoneticPr fontId="1"/>
  </si>
  <si>
    <t>C</t>
    <phoneticPr fontId="1"/>
  </si>
  <si>
    <t>合計</t>
    <rPh sb="0" eb="2">
      <t>ゴウケイ</t>
    </rPh>
    <phoneticPr fontId="1"/>
  </si>
  <si>
    <t>法人名　</t>
    <phoneticPr fontId="1"/>
  </si>
  <si>
    <t>以下のとおり報告します。</t>
    <phoneticPr fontId="1"/>
  </si>
  <si>
    <t>月</t>
    <rPh sb="0" eb="1">
      <t>ツキ</t>
    </rPh>
    <phoneticPr fontId="1"/>
  </si>
  <si>
    <t>日</t>
    <rPh sb="0" eb="1">
      <t>ニチ</t>
    </rPh>
    <phoneticPr fontId="1"/>
  </si>
  <si>
    <t>対象サービス</t>
    <rPh sb="0" eb="2">
      <t>タイショウ</t>
    </rPh>
    <phoneticPr fontId="1"/>
  </si>
  <si>
    <t>　　　</t>
  </si>
  <si>
    <t>代表者
職名・氏名</t>
    <phoneticPr fontId="1"/>
  </si>
  <si>
    <t>（１）貴事業所において、下記により判定期間における通所介護を位置付けた居宅サービス計画数を記載してください。</t>
    <phoneticPr fontId="1"/>
  </si>
  <si>
    <t>（１）貴事業所において、下記により判定期間における福祉用具貸与を位置付けた居宅サービス計画数を記載してください。</t>
    <phoneticPr fontId="1"/>
  </si>
  <si>
    <t>（２）貴事業所で福祉用具貸与において、紹介率最高法人が位置付けられた居宅サービス計画数並びに紹介率最高法人の名称、住所、代表者職・氏名、事業所名及び事業所番号を記載してください。</t>
    <phoneticPr fontId="1"/>
  </si>
  <si>
    <t>・以下の対象サービスは期間内の計画に含まれますか（含まれる：はい/含まれない：いいえ）</t>
    <rPh sb="1" eb="3">
      <t>イカ</t>
    </rPh>
    <rPh sb="4" eb="6">
      <t>タイショウ</t>
    </rPh>
    <rPh sb="11" eb="14">
      <t>キカンナイ</t>
    </rPh>
    <rPh sb="15" eb="17">
      <t>ケイカク</t>
    </rPh>
    <rPh sb="18" eb="19">
      <t>フク</t>
    </rPh>
    <rPh sb="25" eb="26">
      <t>フク</t>
    </rPh>
    <rPh sb="33" eb="34">
      <t>フク</t>
    </rPh>
    <phoneticPr fontId="1"/>
  </si>
  <si>
    <t>・通所介護と地域密着型通所介護の計画数を合算して報告しますか（合算する/合算しない）</t>
    <rPh sb="1" eb="5">
      <t>ツウショカイゴ</t>
    </rPh>
    <rPh sb="6" eb="8">
      <t>チイキ</t>
    </rPh>
    <rPh sb="8" eb="11">
      <t>ミッチャクガタ</t>
    </rPh>
    <rPh sb="11" eb="15">
      <t>ツウショカイゴ</t>
    </rPh>
    <rPh sb="16" eb="18">
      <t>ケイカク</t>
    </rPh>
    <rPh sb="18" eb="19">
      <t>スウ</t>
    </rPh>
    <rPh sb="20" eb="22">
      <t>ガッサン</t>
    </rPh>
    <rPh sb="24" eb="26">
      <t>ホウコク</t>
    </rPh>
    <rPh sb="31" eb="33">
      <t>ガッサン</t>
    </rPh>
    <rPh sb="36" eb="38">
      <t>ガッサン</t>
    </rPh>
    <phoneticPr fontId="1"/>
  </si>
  <si>
    <t>１．特定事業所集中減算の適用状況に係る報告書を記入する</t>
    <rPh sb="23" eb="25">
      <t>キニュウ</t>
    </rPh>
    <phoneticPr fontId="1"/>
  </si>
  <si>
    <t>１．訪問介護</t>
    <rPh sb="2" eb="4">
      <t>ホウモン</t>
    </rPh>
    <rPh sb="4" eb="6">
      <t>カイゴ</t>
    </rPh>
    <phoneticPr fontId="1"/>
  </si>
  <si>
    <t>1.訪問介護</t>
    <phoneticPr fontId="1"/>
  </si>
  <si>
    <t>貴居宅介護支援事業所の所在する市町村は、横浜市ですか?</t>
    <rPh sb="0" eb="1">
      <t>キ</t>
    </rPh>
    <rPh sb="1" eb="3">
      <t>キョタク</t>
    </rPh>
    <rPh sb="3" eb="5">
      <t>カイゴ</t>
    </rPh>
    <rPh sb="5" eb="7">
      <t>シエン</t>
    </rPh>
    <phoneticPr fontId="1"/>
  </si>
  <si>
    <t>特定事業所集中減算の適用状況に係る報告書タブを選択し事業所情報を記入する</t>
    <rPh sb="23" eb="25">
      <t>センタク</t>
    </rPh>
    <rPh sb="26" eb="29">
      <t>ジギョウショ</t>
    </rPh>
    <rPh sb="29" eb="31">
      <t>ジョウホウ</t>
    </rPh>
    <rPh sb="32" eb="34">
      <t>キニュウ</t>
    </rPh>
    <phoneticPr fontId="1"/>
  </si>
  <si>
    <t>２．各サービス集計を記入する</t>
    <rPh sb="10" eb="12">
      <t>キニュウ</t>
    </rPh>
    <phoneticPr fontId="1"/>
  </si>
  <si>
    <t>各サービス集計タブを選択し、各サービスごとのプラン数を記入する</t>
    <rPh sb="10" eb="12">
      <t>センタク</t>
    </rPh>
    <rPh sb="14" eb="15">
      <t>カク</t>
    </rPh>
    <rPh sb="25" eb="26">
      <t>スウ</t>
    </rPh>
    <rPh sb="27" eb="29">
      <t>キニュウ</t>
    </rPh>
    <phoneticPr fontId="1"/>
  </si>
  <si>
    <t>　　事業所追加シートを利用してください。</t>
    <rPh sb="2" eb="5">
      <t>ジギョウショ</t>
    </rPh>
    <rPh sb="5" eb="7">
      <t>ツイカ</t>
    </rPh>
    <rPh sb="11" eb="13">
      <t>リヨウ</t>
    </rPh>
    <phoneticPr fontId="1"/>
  </si>
  <si>
    <t>３．結果を確認する</t>
    <rPh sb="2" eb="4">
      <t>ケッカ</t>
    </rPh>
    <rPh sb="5" eb="7">
      <t>カクニン</t>
    </rPh>
    <phoneticPr fontId="1"/>
  </si>
  <si>
    <t>→超えていない場合、作業は終了です。作成した報告書・各サービス集計を事業所で保管してください。</t>
    <rPh sb="1" eb="2">
      <t>コ</t>
    </rPh>
    <rPh sb="7" eb="9">
      <t>バアイ</t>
    </rPh>
    <rPh sb="10" eb="12">
      <t>サギョウ</t>
    </rPh>
    <rPh sb="13" eb="15">
      <t>シュウリョウ</t>
    </rPh>
    <rPh sb="18" eb="20">
      <t>サクセイ</t>
    </rPh>
    <rPh sb="22" eb="25">
      <t>ホウコクショ</t>
    </rPh>
    <rPh sb="26" eb="27">
      <t>カク</t>
    </rPh>
    <rPh sb="31" eb="33">
      <t>シュウケイ</t>
    </rPh>
    <rPh sb="34" eb="37">
      <t>ジギョウショ</t>
    </rPh>
    <rPh sb="38" eb="40">
      <t>ホカン</t>
    </rPh>
    <phoneticPr fontId="1"/>
  </si>
  <si>
    <t>紹介率最高法人の名称</t>
    <phoneticPr fontId="1"/>
  </si>
  <si>
    <t>事業所名</t>
    <phoneticPr fontId="1"/>
  </si>
  <si>
    <t>法人代表者職・氏名</t>
    <phoneticPr fontId="1"/>
  </si>
  <si>
    <t>法人住所</t>
    <phoneticPr fontId="1"/>
  </si>
  <si>
    <t>紹介率最高法人の名称</t>
    <phoneticPr fontId="1"/>
  </si>
  <si>
    <t>法人代表者職・氏名</t>
    <phoneticPr fontId="1"/>
  </si>
  <si>
    <t>事業所番号</t>
    <phoneticPr fontId="1"/>
  </si>
  <si>
    <t>事業所名</t>
    <phoneticPr fontId="1"/>
  </si>
  <si>
    <t>〒</t>
    <phoneticPr fontId="1"/>
  </si>
  <si>
    <t>事業所名</t>
    <phoneticPr fontId="1"/>
  </si>
  <si>
    <t>〒</t>
    <phoneticPr fontId="1"/>
  </si>
  <si>
    <t>(２）貴事業所で訪問介護において、紹介率最高法人が位置付けられた居宅サービス計画数並びに紹介率最高法人の名称、住所、代表者職・氏名、事業所名及び事業所番号を記載してください。</t>
    <phoneticPr fontId="1"/>
  </si>
  <si>
    <t>(２）貴事業所で通所介護において、紹介率最高法人が位置付けられた居宅サービス計画数並びに紹介率最高法人の名称、住所、代表者職・氏名、事業所名及び事業所番号を記載してください。</t>
    <phoneticPr fontId="1"/>
  </si>
  <si>
    <t>※ファイルは自動計算されるように一部関数を設定しています。</t>
    <rPh sb="6" eb="8">
      <t>ジドウ</t>
    </rPh>
    <rPh sb="8" eb="10">
      <t>ケイサン</t>
    </rPh>
    <phoneticPr fontId="1"/>
  </si>
  <si>
    <t>　関数を削除してしまった場合は下記のとおり動きませんのでご注意ください。</t>
    <rPh sb="1" eb="3">
      <t>カンスウ</t>
    </rPh>
    <rPh sb="4" eb="6">
      <t>サクジョ</t>
    </rPh>
    <rPh sb="12" eb="14">
      <t>バアイ</t>
    </rPh>
    <rPh sb="15" eb="17">
      <t>カキ</t>
    </rPh>
    <rPh sb="21" eb="22">
      <t>ウゴ</t>
    </rPh>
    <rPh sb="29" eb="31">
      <t>チュウイ</t>
    </rPh>
    <phoneticPr fontId="1"/>
  </si>
  <si>
    <t>※赤枠内をご記入ください。</t>
    <rPh sb="1" eb="2">
      <t>アカ</t>
    </rPh>
    <rPh sb="2" eb="3">
      <t>ワク</t>
    </rPh>
    <rPh sb="3" eb="4">
      <t>ナイ</t>
    </rPh>
    <rPh sb="6" eb="8">
      <t>キニュウ</t>
    </rPh>
    <phoneticPr fontId="1"/>
  </si>
  <si>
    <t>初めに…</t>
    <rPh sb="0" eb="1">
      <t>ハジ</t>
    </rPh>
    <phoneticPr fontId="1"/>
  </si>
  <si>
    <t>※期限に間に合わない場合正当な理由があったとしても減算が適用されますのでご注意ください。</t>
    <rPh sb="1" eb="3">
      <t>キゲン</t>
    </rPh>
    <rPh sb="4" eb="5">
      <t>マ</t>
    </rPh>
    <rPh sb="6" eb="7">
      <t>ア</t>
    </rPh>
    <rPh sb="10" eb="12">
      <t>バアイ</t>
    </rPh>
    <rPh sb="12" eb="14">
      <t>セイトウ</t>
    </rPh>
    <rPh sb="15" eb="17">
      <t>リユウ</t>
    </rPh>
    <rPh sb="25" eb="27">
      <t>ゲンサン</t>
    </rPh>
    <rPh sb="28" eb="30">
      <t>テキヨウ</t>
    </rPh>
    <rPh sb="37" eb="39">
      <t>チュウイ</t>
    </rPh>
    <phoneticPr fontId="1"/>
  </si>
  <si>
    <t>備考</t>
    <rPh sb="0" eb="2">
      <t>ビコウ</t>
    </rPh>
    <phoneticPr fontId="1"/>
  </si>
  <si>
    <t>☑</t>
    <phoneticPr fontId="1"/>
  </si>
  <si>
    <t>□</t>
    <phoneticPr fontId="1"/>
  </si>
  <si>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</si>
  <si>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1"/>
  </si>
  <si>
    <t>加算届管理表</t>
    <rPh sb="0" eb="2">
      <t>カサン</t>
    </rPh>
    <rPh sb="2" eb="3">
      <t>トドケ</t>
    </rPh>
    <rPh sb="3" eb="5">
      <t>カンリ</t>
    </rPh>
    <rPh sb="5" eb="6">
      <t>ヒョウ</t>
    </rPh>
    <phoneticPr fontId="1"/>
  </si>
  <si>
    <t>事業所追加</t>
    <rPh sb="0" eb="3">
      <t>ジギョウショ</t>
    </rPh>
    <rPh sb="3" eb="5">
      <t>ツイカ</t>
    </rPh>
    <phoneticPr fontId="1"/>
  </si>
  <si>
    <t>※各サービス集計のC欄が80％を超えたサービスは特定事業所集中減算の適用状況に係る報告書の</t>
    <rPh sb="10" eb="11">
      <t>ラン</t>
    </rPh>
    <rPh sb="16" eb="17">
      <t>コ</t>
    </rPh>
    <phoneticPr fontId="1"/>
  </si>
  <si>
    <t>　　当該サービス欄に「要」と表示され、別紙の作成が必要となります。</t>
    <rPh sb="19" eb="21">
      <t>ベッシ</t>
    </rPh>
    <rPh sb="22" eb="24">
      <t>サクセイ</t>
    </rPh>
    <rPh sb="25" eb="27">
      <t>ヒツヨウ</t>
    </rPh>
    <phoneticPr fontId="1"/>
  </si>
  <si>
    <t>種別</t>
    <rPh sb="0" eb="2">
      <t>シュベツ</t>
    </rPh>
    <phoneticPr fontId="1"/>
  </si>
  <si>
    <t>特定の事業所(法人）への偏りが80％を超えていますか</t>
    <rPh sb="0" eb="2">
      <t>トクテイ</t>
    </rPh>
    <rPh sb="3" eb="6">
      <t>ジギョウショ</t>
    </rPh>
    <rPh sb="7" eb="9">
      <t>ホウジン</t>
    </rPh>
    <rPh sb="12" eb="13">
      <t>カタヨ</t>
    </rPh>
    <rPh sb="19" eb="20">
      <t>コ</t>
    </rPh>
    <phoneticPr fontId="1"/>
  </si>
  <si>
    <t>※「報告の流れ」を簡易的に図示したものです</t>
    <rPh sb="2" eb="4">
      <t>ホウコク</t>
    </rPh>
    <rPh sb="5" eb="6">
      <t>ナガ</t>
    </rPh>
    <rPh sb="9" eb="11">
      <t>カンイ</t>
    </rPh>
    <rPh sb="11" eb="12">
      <t>テキ</t>
    </rPh>
    <rPh sb="13" eb="15">
      <t>ズシ</t>
    </rPh>
    <phoneticPr fontId="1"/>
  </si>
  <si>
    <r>
      <t xml:space="preserve">報告の流れ        </t>
    </r>
    <r>
      <rPr>
        <sz val="10"/>
        <color theme="1"/>
        <rFont val="ＭＳ Ｐゴシック"/>
        <family val="3"/>
        <charset val="128"/>
        <scheme val="minor"/>
      </rPr>
      <t xml:space="preserve"> ※簡易的に図示したものを「フローチャート」にも記載しています</t>
    </r>
    <rPh sb="0" eb="2">
      <t>ホウコク</t>
    </rPh>
    <rPh sb="3" eb="4">
      <t>ナガ</t>
    </rPh>
    <rPh sb="15" eb="17">
      <t>カンイ</t>
    </rPh>
    <rPh sb="17" eb="18">
      <t>テキ</t>
    </rPh>
    <rPh sb="19" eb="21">
      <t>ズシ</t>
    </rPh>
    <rPh sb="37" eb="39">
      <t>キサイ</t>
    </rPh>
    <phoneticPr fontId="1"/>
  </si>
  <si>
    <t>同率一位の法人がある場合、又は同一法人で複数の事業所の利用がある場合は</t>
    <rPh sb="0" eb="2">
      <t>ドウリツ</t>
    </rPh>
    <rPh sb="2" eb="4">
      <t>イチイ</t>
    </rPh>
    <rPh sb="5" eb="7">
      <t>ホウジン</t>
    </rPh>
    <rPh sb="10" eb="12">
      <t>バアイ</t>
    </rPh>
    <rPh sb="13" eb="14">
      <t>マタ</t>
    </rPh>
    <rPh sb="15" eb="17">
      <t>ドウイツ</t>
    </rPh>
    <rPh sb="17" eb="19">
      <t>ホウジン</t>
    </rPh>
    <rPh sb="20" eb="22">
      <t>フクスウ</t>
    </rPh>
    <rPh sb="23" eb="26">
      <t>ジギョウショ</t>
    </rPh>
    <rPh sb="27" eb="29">
      <t>リヨウ</t>
    </rPh>
    <rPh sb="32" eb="34">
      <t>バアイ</t>
    </rPh>
    <phoneticPr fontId="1"/>
  </si>
  <si>
    <t>同率一位の法人や同一法人内の別の事業所の記入の必要があった場合は添付してください。</t>
    <rPh sb="0" eb="2">
      <t>ドウリツ</t>
    </rPh>
    <rPh sb="2" eb="4">
      <t>イチイ</t>
    </rPh>
    <rPh sb="5" eb="7">
      <t>ホウジン</t>
    </rPh>
    <rPh sb="8" eb="10">
      <t>ドウイツ</t>
    </rPh>
    <rPh sb="10" eb="12">
      <t>ホウジン</t>
    </rPh>
    <rPh sb="12" eb="13">
      <t>ナイ</t>
    </rPh>
    <rPh sb="14" eb="15">
      <t>ベツ</t>
    </rPh>
    <rPh sb="16" eb="18">
      <t>ジギョウ</t>
    </rPh>
    <rPh sb="18" eb="19">
      <t>ショ</t>
    </rPh>
    <rPh sb="20" eb="22">
      <t>キニュウ</t>
    </rPh>
    <rPh sb="23" eb="25">
      <t>ヒツヨウ</t>
    </rPh>
    <rPh sb="29" eb="31">
      <t>バアイ</t>
    </rPh>
    <rPh sb="32" eb="34">
      <t>テンプ</t>
    </rPh>
    <phoneticPr fontId="1"/>
  </si>
  <si>
    <t>〒</t>
    <phoneticPr fontId="1"/>
  </si>
  <si>
    <t>※</t>
    <phoneticPr fontId="1"/>
  </si>
  <si>
    <r>
      <t>→</t>
    </r>
    <r>
      <rPr>
        <u/>
        <sz val="11"/>
        <color theme="1"/>
        <rFont val="ＭＳ Ｐゴシック"/>
        <family val="3"/>
        <charset val="128"/>
        <scheme val="minor"/>
      </rPr>
      <t>横浜市内の事業所の場合、以下の手順に従って報告書を作成してください。</t>
    </r>
    <rPh sb="1" eb="5">
      <t>ヨコハマシナイ</t>
    </rPh>
    <rPh sb="6" eb="9">
      <t>ジギョウショ</t>
    </rPh>
    <rPh sb="10" eb="12">
      <t>バアイ</t>
    </rPh>
    <rPh sb="13" eb="15">
      <t>イカ</t>
    </rPh>
    <rPh sb="16" eb="18">
      <t>テジュン</t>
    </rPh>
    <rPh sb="19" eb="20">
      <t>シタガ</t>
    </rPh>
    <rPh sb="22" eb="24">
      <t>ホウコク</t>
    </rPh>
    <rPh sb="24" eb="25">
      <t>ショ</t>
    </rPh>
    <rPh sb="26" eb="28">
      <t>サクセイ</t>
    </rPh>
    <phoneticPr fontId="1"/>
  </si>
  <si>
    <t>2.福祉用具貸与</t>
    <phoneticPr fontId="1"/>
  </si>
  <si>
    <t>３.通所介護</t>
    <phoneticPr fontId="1"/>
  </si>
  <si>
    <t>４.地域密着型通所介護</t>
    <phoneticPr fontId="1"/>
  </si>
  <si>
    <t>２．福祉用具貸与</t>
    <rPh sb="2" eb="4">
      <t>フクシ</t>
    </rPh>
    <rPh sb="4" eb="6">
      <t>ヨウグ</t>
    </rPh>
    <rPh sb="6" eb="8">
      <t>タイヨ</t>
    </rPh>
    <phoneticPr fontId="1"/>
  </si>
  <si>
    <t>３．通所介護</t>
    <phoneticPr fontId="1"/>
  </si>
  <si>
    <t>１．事業所名・事業所番号、報告するサービスの情報を記入する</t>
    <rPh sb="2" eb="5">
      <t>ジギョウショ</t>
    </rPh>
    <rPh sb="5" eb="6">
      <t>メイ</t>
    </rPh>
    <rPh sb="7" eb="10">
      <t>ジギョウショ</t>
    </rPh>
    <rPh sb="10" eb="12">
      <t>バンゴウ</t>
    </rPh>
    <rPh sb="13" eb="15">
      <t>ホウコク</t>
    </rPh>
    <rPh sb="22" eb="24">
      <t>ジョウホウ</t>
    </rPh>
    <rPh sb="25" eb="27">
      <t>キニュウ</t>
    </rPh>
    <phoneticPr fontId="1"/>
  </si>
  <si>
    <t>※ケース４についてはⅠ、Ⅱ、Ⅲのうちいずれか１つあてはまるものを記入してください</t>
    <rPh sb="32" eb="34">
      <t>キニュウ</t>
    </rPh>
    <phoneticPr fontId="1"/>
  </si>
  <si>
    <t>事業所名</t>
    <rPh sb="0" eb="3">
      <t>ジギョウショ</t>
    </rPh>
    <rPh sb="3" eb="4">
      <t>メイ</t>
    </rPh>
    <phoneticPr fontId="1"/>
  </si>
  <si>
    <t>事業所番号</t>
    <rPh sb="0" eb="3">
      <t>ジギョウショ</t>
    </rPh>
    <rPh sb="3" eb="5">
      <t>バンゴウ</t>
    </rPh>
    <phoneticPr fontId="1"/>
  </si>
  <si>
    <r>
      <rPr>
        <b/>
        <sz val="10"/>
        <color theme="1"/>
        <rFont val="ＭＳ Ｐゴシック"/>
        <family val="3"/>
        <charset val="128"/>
      </rPr>
      <t>報告書②の「Ｃ」欄が80％を超えたサービス名</t>
    </r>
    <r>
      <rPr>
        <sz val="10"/>
        <color theme="1"/>
        <rFont val="ＭＳ Ｐゴシック"/>
        <family val="3"/>
        <charset val="128"/>
      </rPr>
      <t xml:space="preserve">
※通所介護と地域密着型通所介護を合算した上で80％を超えた場合は通所介護を選択してください</t>
    </r>
    <phoneticPr fontId="1"/>
  </si>
  <si>
    <r>
      <rPr>
        <b/>
        <sz val="10"/>
        <color theme="1"/>
        <rFont val="ＭＳ Ｐゴシック"/>
        <family val="3"/>
        <charset val="128"/>
      </rPr>
      <t>判定期間に当該サービスを位置付けた居宅サービス計画の総数（A）</t>
    </r>
    <r>
      <rPr>
        <sz val="10"/>
        <color theme="1"/>
        <rFont val="ＭＳ Ｐゴシック"/>
        <family val="3"/>
        <charset val="128"/>
      </rPr>
      <t xml:space="preserve">
※報告書②の合計（Ａ）の数字を記入</t>
    </r>
    <phoneticPr fontId="1"/>
  </si>
  <si>
    <r>
      <rPr>
        <b/>
        <sz val="10"/>
        <color theme="1"/>
        <rFont val="ＭＳ Ｐゴシック"/>
        <family val="3"/>
        <charset val="128"/>
      </rPr>
      <t>上記のうち紹介率最高法人を位置付けた居宅サービス計画数  （B）</t>
    </r>
    <r>
      <rPr>
        <sz val="10"/>
        <color theme="1"/>
        <rFont val="ＭＳ Ｐゴシック"/>
        <family val="3"/>
        <charset val="128"/>
      </rPr>
      <t xml:space="preserve">
※報告書②の合計（Ｂ）の数字を記入</t>
    </r>
    <phoneticPr fontId="1"/>
  </si>
  <si>
    <t>貴事業所は、横浜市にて「正当な理由」があるものとして取扱うものとされる下記の１～５のいずれかのケースに該当しますか。(はい　・　いいえ)</t>
    <rPh sb="6" eb="9">
      <t>ヨコハマシ</t>
    </rPh>
    <rPh sb="12" eb="14">
      <t>セイトウ</t>
    </rPh>
    <rPh sb="15" eb="17">
      <t>リユウ</t>
    </rPh>
    <rPh sb="35" eb="37">
      <t>カキ</t>
    </rPh>
    <phoneticPr fontId="1"/>
  </si>
  <si>
    <t>→「いいえ」を選択した場合は、「正当な理由」はないと扱われますので、減算が必要となります。</t>
    <rPh sb="7" eb="9">
      <t>センタク</t>
    </rPh>
    <phoneticPr fontId="1"/>
  </si>
  <si>
    <t>　これ以降の質問については回答しなくて結構です。</t>
    <rPh sb="3" eb="5">
      <t>イコウ</t>
    </rPh>
    <rPh sb="6" eb="8">
      <t>シツモン</t>
    </rPh>
    <rPh sb="13" eb="15">
      <t>カイトウ</t>
    </rPh>
    <rPh sb="19" eb="21">
      <t>ケッコウ</t>
    </rPh>
    <phoneticPr fontId="1"/>
  </si>
  <si>
    <t>ケース１</t>
    <phoneticPr fontId="1"/>
  </si>
  <si>
    <t>判定期間の１月当たりの平均居宅サービス計画（以下、「プラン」という。）件数が20件以下である(はい　・　いいえ)</t>
    <phoneticPr fontId="1"/>
  </si>
  <si>
    <t>→「はい」を選択した場合は、これ以降の質問については回答しなくて結構です。</t>
    <rPh sb="6" eb="8">
      <t>センタク</t>
    </rPh>
    <rPh sb="16" eb="18">
      <t>イコウ</t>
    </rPh>
    <rPh sb="19" eb="21">
      <t>シツモン</t>
    </rPh>
    <rPh sb="26" eb="28">
      <t>カイトウ</t>
    </rPh>
    <rPh sb="32" eb="34">
      <t>ケッコウ</t>
    </rPh>
    <phoneticPr fontId="1"/>
  </si>
  <si>
    <t>ケース２</t>
    <phoneticPr fontId="1"/>
  </si>
  <si>
    <t>サービスごとに計算した場合に、対象サービスを位置付けているプラン件数が、判定期間の１月当たりの平均で10件以下である(はい　・　いいえ)</t>
    <phoneticPr fontId="1"/>
  </si>
  <si>
    <t>ケース３</t>
    <phoneticPr fontId="1"/>
  </si>
  <si>
    <r>
      <rPr>
        <b/>
        <sz val="10"/>
        <color theme="1"/>
        <rFont val="ＭＳ Ｐゴシック"/>
        <family val="3"/>
        <charset val="128"/>
      </rPr>
      <t>（１）</t>
    </r>
    <r>
      <rPr>
        <sz val="10"/>
        <color theme="1"/>
        <rFont val="ＭＳ Ｐゴシック"/>
        <family val="3"/>
        <charset val="128"/>
      </rPr>
      <t xml:space="preserve"> 貴居宅介護支援事業所の運営規程に定めてある「通常の事業の実施地域」を下記に記載してください。（欄が不足する場合には別紙等に記載してください。）</t>
    </r>
    <phoneticPr fontId="1"/>
  </si>
  <si>
    <r>
      <rPr>
        <b/>
        <sz val="10"/>
        <color theme="1"/>
        <rFont val="ＭＳ Ｐゴシック"/>
        <family val="3"/>
        <charset val="128"/>
      </rPr>
      <t>（２）</t>
    </r>
    <r>
      <rPr>
        <sz val="10"/>
        <color theme="1"/>
        <rFont val="ＭＳ Ｐゴシック"/>
        <family val="3"/>
        <charset val="128"/>
      </rPr>
      <t xml:space="preserve"> 上記の「通常の事業の実施地域」内にある、80％を超えたサービスの事業所の開設事業所数が５未満である(はい　・　いいえ)</t>
    </r>
    <phoneticPr fontId="1"/>
  </si>
  <si>
    <t>→(１)について記入し、（２）にて「はい」を選択した場合は、これ以降の質問については回答しなくて結構です。</t>
    <rPh sb="8" eb="10">
      <t>キニュウ</t>
    </rPh>
    <rPh sb="22" eb="24">
      <t>センタク</t>
    </rPh>
    <rPh sb="32" eb="34">
      <t>イコウ</t>
    </rPh>
    <rPh sb="35" eb="37">
      <t>シツモン</t>
    </rPh>
    <rPh sb="42" eb="44">
      <t>カイトウ</t>
    </rPh>
    <rPh sb="48" eb="50">
      <t>ケッコウ</t>
    </rPh>
    <phoneticPr fontId="1"/>
  </si>
  <si>
    <t>ケース４</t>
    <phoneticPr fontId="1"/>
  </si>
  <si>
    <r>
      <t xml:space="preserve">プラン作成時点で以下（１）、（２）、（３）のいずれかに該当する該当するプランを除いた結果、
下記Ⅰ・Ⅱ・Ⅲの条件のいずれかに該当する
</t>
    </r>
    <r>
      <rPr>
        <sz val="10"/>
        <color theme="1"/>
        <rFont val="ＭＳ Ｐゴシック"/>
        <family val="3"/>
        <charset val="128"/>
      </rPr>
      <t>（１）訪問介護等の各サービスにおいて、利用者にとって必要なサービスを提供する体制（加算等）を届け出ている事業所が、
     居宅介護支援事業所の通常の事業の実施地域に５事業所未満である場合において、これらの事業所を利用している
     利用者のプラン
（２）地域ケア会議等において、その訪問介護サービス等の事業所で実施する必要がある旨の意見・助言を受けた
     利用者のプラン
（３）判定期間中に、他の居宅介護支援事業所の閉鎖等により引き受けざるを得なくなった利用者のプラン</t>
    </r>
    <phoneticPr fontId="1"/>
  </si>
  <si>
    <t>※下記Ⅰ・Ⅱ・Ⅲの条件に該当するプランの件数に関し、各質問に回答してください。</t>
    <rPh sb="1" eb="3">
      <t>カキ</t>
    </rPh>
    <phoneticPr fontId="1"/>
  </si>
  <si>
    <t>※複数の条件に該当するプランがある場合には、いずれか一つの条件に該当するものとして件数をカウントしてください。</t>
    <phoneticPr fontId="1"/>
  </si>
  <si>
    <t xml:space="preserve">   例えば、あるプランが(１)と(２)の両方に該当する場合には、(１)に該当するものとして１件とカウントし、</t>
    <phoneticPr fontId="1"/>
  </si>
  <si>
    <t xml:space="preserve">   (２)の件数には含めないでください。</t>
    <phoneticPr fontId="1"/>
  </si>
  <si>
    <t>Ⅰ　サービスごとの紹介率最高法人の紹介率が80％以下</t>
    <phoneticPr fontId="1"/>
  </si>
  <si>
    <t>全体の件数</t>
  </si>
  <si>
    <t>Ａ：判定期間に当該サービスを位置付けた居宅サービス計画の総数</t>
  </si>
  <si>
    <t>Ｂ：上記のうち紹介率最高法人を位置付けた居宅サービス計画数</t>
  </si>
  <si>
    <t>Ｃ：紹介率最高法人の紹介率</t>
  </si>
  <si>
    <t>B</t>
    <phoneticPr fontId="1"/>
  </si>
  <si>
    <t>÷</t>
    <phoneticPr fontId="1"/>
  </si>
  <si>
    <t>A</t>
    <phoneticPr fontId="1"/>
  </si>
  <si>
    <t>×１００　＝</t>
    <phoneticPr fontId="1"/>
  </si>
  <si>
    <t>C</t>
    <phoneticPr fontId="1"/>
  </si>
  <si>
    <t>％</t>
    <phoneticPr fontId="1"/>
  </si>
  <si>
    <t>（１）、（２）、（３）に該当するプラン除外後の件数</t>
    <phoneticPr fontId="1"/>
  </si>
  <si>
    <t>Ｚ ：（１）の件数【</t>
    <phoneticPr fontId="1"/>
  </si>
  <si>
    <t>件】＋（２）の件数【</t>
    <phoneticPr fontId="1"/>
  </si>
  <si>
    <t>件】＋（３）の件数【</t>
    <phoneticPr fontId="1"/>
  </si>
  <si>
    <t>件】＝合計件数【</t>
    <phoneticPr fontId="1"/>
  </si>
  <si>
    <t>件】</t>
  </si>
  <si>
    <t>Ａ＃：「上記Ａ」から（１）、（２）、（３）に該当する件数「Ｚ」を除いた数</t>
  </si>
  <si>
    <t>Ｂ＃：「上記Ｂ」から（１）、（２）、（３）に該当する件数「Ｚ」を除いた数</t>
  </si>
  <si>
    <t>Ｃ＃：紹介率最高法人の紹介率</t>
  </si>
  <si>
    <t>B＃</t>
    <phoneticPr fontId="1"/>
  </si>
  <si>
    <t>A＃</t>
    <phoneticPr fontId="1"/>
  </si>
  <si>
    <t>C＃</t>
    <phoneticPr fontId="1"/>
  </si>
  <si>
    <t>上記Ｃ＃が、80％以下である(はい　・　いいえ)</t>
    <phoneticPr fontId="1"/>
  </si>
  <si>
    <r>
      <t>Ⅱ　ケース１の要件
　</t>
    </r>
    <r>
      <rPr>
        <sz val="10"/>
        <color theme="1"/>
        <rFont val="ＭＳ Ｐゴシック"/>
        <family val="3"/>
        <charset val="128"/>
      </rPr>
      <t>　 ※判定期間の１月当たりの平均居宅サービス計画（以下、「プラン」という。）件数が20件以下である</t>
    </r>
    <phoneticPr fontId="1"/>
  </si>
  <si>
    <t>計算方法</t>
  </si>
  <si>
    <t>Ｄ：「判定期間に当該サービスを位置付けた居宅サービス計画の総数」から（１）、（２）、（３）に該当する件数を除いた数</t>
  </si>
  <si>
    <t>Ｅ：判定期間の１月当たりの平均プラン数</t>
  </si>
  <si>
    <t>D</t>
    <phoneticPr fontId="1"/>
  </si>
  <si>
    <t>判定期間月数</t>
    <rPh sb="0" eb="2">
      <t>ハンテイ</t>
    </rPh>
    <rPh sb="2" eb="4">
      <t>キカン</t>
    </rPh>
    <rPh sb="4" eb="6">
      <t>ツキスウ</t>
    </rPh>
    <phoneticPr fontId="1"/>
  </si>
  <si>
    <t>＝</t>
    <phoneticPr fontId="1"/>
  </si>
  <si>
    <t>E</t>
    <phoneticPr fontId="1"/>
  </si>
  <si>
    <r>
      <t xml:space="preserve">上記Ｅが、20件以下である(はい　・　いいえ)
</t>
    </r>
    <r>
      <rPr>
        <sz val="10"/>
        <color theme="1"/>
        <rFont val="ＭＳ Ｐゴシック"/>
        <family val="3"/>
        <charset val="128"/>
      </rPr>
      <t>※居宅サービス計画の総数に基づく計算</t>
    </r>
    <phoneticPr fontId="1"/>
  </si>
  <si>
    <r>
      <t xml:space="preserve">Ⅲ　ケース２の要件
　　 </t>
    </r>
    <r>
      <rPr>
        <sz val="10"/>
        <color theme="1"/>
        <rFont val="ＭＳ Ｐゴシック"/>
        <family val="3"/>
        <charset val="128"/>
      </rPr>
      <t>※サービスごとに計算した場合に、対象サービスを位置付けているプラン件数が、判定期間の１月当たりの平均で10件以下である</t>
    </r>
    <phoneticPr fontId="1"/>
  </si>
  <si>
    <t>Ｆ：サービスごとに計算した場合、対象サービスを位置付けているプラン数から（１）、（２）、（３）に該当する件数を除いた数</t>
  </si>
  <si>
    <t>Ｇ：判定期間の１月当たりの平均プラン数</t>
  </si>
  <si>
    <t>F</t>
    <phoneticPr fontId="1"/>
  </si>
  <si>
    <t>＝</t>
    <phoneticPr fontId="1"/>
  </si>
  <si>
    <t>G</t>
    <phoneticPr fontId="1"/>
  </si>
  <si>
    <t>ケース５</t>
    <phoneticPr fontId="1"/>
  </si>
  <si>
    <t>ケース４の（１）、（２）、（３）のいずれにも該当しない利用者に対し、事業所の比較検討に関する利用者説明ガイドラインに従い、居宅介護支援事業所の通常の事業の実施地域において当該種類のサービスを行っている事業所のうち、異なる法人が開設する３以上の事業所を比較検討できるよう、事業所の一覧表、パンフレット等を使用して十分説明を行い、サービスの質が高いこと等による利用者の希望及び当該事業所を選択した理由の確認を文書で得ている</t>
    <phoneticPr fontId="1"/>
  </si>
  <si>
    <t>※ケース４の（１）、（２）、（３）いずれにも該当しない利用者に関し、下記の質問に回答してください。</t>
    <phoneticPr fontId="1"/>
  </si>
  <si>
    <t>※例えば、判定期間中に区分変更認定と更新認定があった利用者がいた場合、</t>
    <phoneticPr fontId="1"/>
  </si>
  <si>
    <t>　　区分変更と更新それぞれに該当するものとして、合計２人としてカウントしていただくことになります。</t>
    <phoneticPr fontId="1"/>
  </si>
  <si>
    <r>
      <t xml:space="preserve">４の（１）、（２）、（３）いずれにも該当しない利用者のうち、判定期間中にプランを作成（変更）した全ての利用者のプラン
</t>
    </r>
    <r>
      <rPr>
        <sz val="10"/>
        <color theme="1"/>
        <rFont val="ＭＳ Ｐゴシック"/>
        <family val="3"/>
        <charset val="128"/>
      </rPr>
      <t>※この場合のプランとは、毎月のサービス利用票ではなく、１表を含めたプラン全体のこと</t>
    </r>
    <phoneticPr fontId="1"/>
  </si>
  <si>
    <t>Y</t>
    <phoneticPr fontId="1"/>
  </si>
  <si>
    <t>上記の人数のうち、事業所の比較検討に関する利用者説明ガイドラインに沿って「居宅サービス事業所の選択に関する説明についての確認書」による利用者の希望及び事業所の選択理由の確認を行った利用者数</t>
    <phoneticPr fontId="1"/>
  </si>
  <si>
    <t>X</t>
    <phoneticPr fontId="1"/>
  </si>
  <si>
    <t>人</t>
    <rPh sb="0" eb="1">
      <t>ニン</t>
    </rPh>
    <phoneticPr fontId="1"/>
  </si>
  <si>
    <t>※各利用者から「居宅サービス事業所の選択に関する説明についての確認書」を取得した場合、</t>
    <phoneticPr fontId="1"/>
  </si>
  <si>
    <t>　件数Ｘと人数Ｙの数値は一致することとなります。一致しない場合は正当な理由とみなすことはできません。</t>
    <rPh sb="29" eb="31">
      <t>バアイ</t>
    </rPh>
    <rPh sb="32" eb="34">
      <t>セイトウ</t>
    </rPh>
    <rPh sb="35" eb="37">
      <t>リユウ</t>
    </rPh>
    <phoneticPr fontId="1"/>
  </si>
  <si>
    <t>件</t>
    <rPh sb="0" eb="1">
      <t>ケン</t>
    </rPh>
    <phoneticPr fontId="1"/>
  </si>
  <si>
    <t>平均</t>
    <rPh sb="0" eb="2">
      <t>ヘイキン</t>
    </rPh>
    <phoneticPr fontId="1"/>
  </si>
  <si>
    <t>４．地域密着型通所介護</t>
    <rPh sb="2" eb="4">
      <t>チイキ</t>
    </rPh>
    <rPh sb="4" eb="6">
      <t>ミッチャク</t>
    </rPh>
    <rPh sb="6" eb="7">
      <t>ガタ</t>
    </rPh>
    <phoneticPr fontId="1"/>
  </si>
  <si>
    <r>
      <t>特定の事業所への偏りが80％を超えたサービス１つにつき１つ、</t>
    </r>
    <r>
      <rPr>
        <b/>
        <u/>
        <sz val="12"/>
        <color rgb="FFFF0000"/>
        <rFont val="ＭＳ Ｐゴシック"/>
        <family val="3"/>
        <charset val="128"/>
        <scheme val="minor"/>
      </rPr>
      <t>別紙</t>
    </r>
    <r>
      <rPr>
        <b/>
        <u/>
        <sz val="12"/>
        <color theme="1"/>
        <rFont val="ＭＳ Ｐゴシック"/>
        <family val="3"/>
        <charset val="128"/>
        <scheme val="minor"/>
      </rPr>
      <t>の作成が必要です。</t>
    </r>
    <rPh sb="0" eb="2">
      <t>トクテイ</t>
    </rPh>
    <rPh sb="3" eb="6">
      <t>ジギョウショ</t>
    </rPh>
    <rPh sb="8" eb="9">
      <t>カタヨ</t>
    </rPh>
    <rPh sb="15" eb="16">
      <t>コ</t>
    </rPh>
    <rPh sb="30" eb="32">
      <t>ベッシ</t>
    </rPh>
    <rPh sb="33" eb="35">
      <t>サクセイ</t>
    </rPh>
    <rPh sb="36" eb="38">
      <t>ヒツヨウ</t>
    </rPh>
    <phoneticPr fontId="1"/>
  </si>
  <si>
    <t>80％を超えたサービスが一つでもある場合は、報告書・報告書(別紙)を期限までに横浜市へ郵送してください。</t>
    <phoneticPr fontId="1"/>
  </si>
  <si>
    <t>１.訪問介護～４.地域密着型通所介護まで、全てのサービス分を添付してください。</t>
    <rPh sb="2" eb="4">
      <t>ホウモン</t>
    </rPh>
    <rPh sb="4" eb="6">
      <t>カイゴ</t>
    </rPh>
    <rPh sb="9" eb="11">
      <t>チイキ</t>
    </rPh>
    <rPh sb="11" eb="14">
      <t>ミッチャクガタ</t>
    </rPh>
    <rPh sb="14" eb="16">
      <t>ツウショ</t>
    </rPh>
    <rPh sb="16" eb="18">
      <t>カイゴ</t>
    </rPh>
    <rPh sb="21" eb="22">
      <t>スベ</t>
    </rPh>
    <rPh sb="28" eb="29">
      <t>ブン</t>
    </rPh>
    <rPh sb="30" eb="32">
      <t>テンプ</t>
    </rPh>
    <phoneticPr fontId="1"/>
  </si>
  <si>
    <t>当該月に訪問介護で紹介率最高法人を位置付けた居宅サービス計画数</t>
    <phoneticPr fontId="1"/>
  </si>
  <si>
    <t>・介護予防のケアプランは含みません。</t>
    <rPh sb="1" eb="3">
      <t>カイゴ</t>
    </rPh>
    <rPh sb="3" eb="5">
      <t>ヨボウ</t>
    </rPh>
    <rPh sb="12" eb="13">
      <t>フク</t>
    </rPh>
    <phoneticPr fontId="1"/>
  </si>
  <si>
    <t>合計（Ｂ）</t>
    <rPh sb="0" eb="2">
      <t>ゴウケイ</t>
    </rPh>
    <phoneticPr fontId="1"/>
  </si>
  <si>
    <t>　（いいえを選択した場合、該当のサービスに対応する報告書②の各サービス集計の記入欄が灰色に表示されます）</t>
    <rPh sb="6" eb="8">
      <t>センタク</t>
    </rPh>
    <rPh sb="10" eb="12">
      <t>バアイ</t>
    </rPh>
    <rPh sb="13" eb="15">
      <t>ガイトウ</t>
    </rPh>
    <rPh sb="21" eb="23">
      <t>タイオウ</t>
    </rPh>
    <rPh sb="25" eb="28">
      <t>ホウコクショ</t>
    </rPh>
    <rPh sb="30" eb="31">
      <t>カク</t>
    </rPh>
    <rPh sb="35" eb="37">
      <t>シュウケイ</t>
    </rPh>
    <rPh sb="38" eb="40">
      <t>キニュウ</t>
    </rPh>
    <rPh sb="40" eb="41">
      <t>ラン</t>
    </rPh>
    <rPh sb="42" eb="44">
      <t>ハイイロ</t>
    </rPh>
    <rPh sb="45" eb="47">
      <t>ヒョウジ</t>
    </rPh>
    <phoneticPr fontId="1"/>
  </si>
  <si>
    <t>当該月に福祉用具貸与で紹介率最高法人を位置付けた居宅サービス計画数</t>
    <rPh sb="4" eb="6">
      <t>フクシ</t>
    </rPh>
    <rPh sb="6" eb="8">
      <t>ヨウグ</t>
    </rPh>
    <rPh sb="8" eb="10">
      <t>タイヨ</t>
    </rPh>
    <phoneticPr fontId="1"/>
  </si>
  <si>
    <t>当該月に福祉用具貸与を位置付けた居宅サービス計画数</t>
    <rPh sb="4" eb="6">
      <t>フクシ</t>
    </rPh>
    <rPh sb="6" eb="8">
      <t>ヨウグ</t>
    </rPh>
    <rPh sb="8" eb="10">
      <t>タイヨ</t>
    </rPh>
    <phoneticPr fontId="1"/>
  </si>
  <si>
    <t>当該月に通所介護を位置付けた居宅サービス計画数</t>
    <rPh sb="4" eb="6">
      <t>ツウショ</t>
    </rPh>
    <rPh sb="6" eb="8">
      <t>カイゴ</t>
    </rPh>
    <phoneticPr fontId="1"/>
  </si>
  <si>
    <t>当該月に通所介護で紹介率最高法人を位置付けた居宅サービス計画数</t>
    <rPh sb="4" eb="6">
      <t>ツウショ</t>
    </rPh>
    <phoneticPr fontId="1"/>
  </si>
  <si>
    <t>当該月に地域密着型通所介護を位置付けた居宅サービス計画数</t>
    <rPh sb="4" eb="6">
      <t>チイキ</t>
    </rPh>
    <rPh sb="6" eb="9">
      <t>ミッチャクガタ</t>
    </rPh>
    <rPh sb="9" eb="11">
      <t>ツウショ</t>
    </rPh>
    <rPh sb="11" eb="13">
      <t>カイゴ</t>
    </rPh>
    <phoneticPr fontId="1"/>
  </si>
  <si>
    <t>当該月に地域密着型通所介護で紹介率最高法人を位置付けた居宅サービス計画数</t>
    <rPh sb="4" eb="6">
      <t>チイキ</t>
    </rPh>
    <rPh sb="6" eb="8">
      <t>ミッチャク</t>
    </rPh>
    <rPh sb="8" eb="9">
      <t>カタ</t>
    </rPh>
    <rPh sb="9" eb="11">
      <t>ツウショ</t>
    </rPh>
    <rPh sb="11" eb="13">
      <t>カイゴ</t>
    </rPh>
    <phoneticPr fontId="1"/>
  </si>
  <si>
    <t>（１）貴事業所において、下記により判定期間における地域密着型通所介護を位置付けた居宅サービス計画数を記載してください。</t>
    <rPh sb="25" eb="27">
      <t>チイキ</t>
    </rPh>
    <rPh sb="27" eb="30">
      <t>ミッチャクガタ</t>
    </rPh>
    <phoneticPr fontId="1"/>
  </si>
  <si>
    <t>※報告書の作成は全ての事業所で行う必要があります。</t>
    <phoneticPr fontId="1"/>
  </si>
  <si>
    <r>
      <t xml:space="preserve">上記Ｇが、10件以下である(はい　・　いいえ)
</t>
    </r>
    <r>
      <rPr>
        <sz val="10"/>
        <color theme="1"/>
        <rFont val="ＭＳ Ｐゴシック"/>
        <family val="3"/>
        <charset val="128"/>
      </rPr>
      <t>※※判定対象となる４サービスにおいて、各サービス計画ごとで個別に行う計算</t>
    </r>
    <phoneticPr fontId="1"/>
  </si>
  <si>
    <r>
      <t>（居宅サービス計画数とは、毎月の</t>
    </r>
    <r>
      <rPr>
        <b/>
        <sz val="12"/>
        <color theme="1"/>
        <rFont val="ＭＳ ゴシック"/>
        <family val="3"/>
        <charset val="128"/>
      </rPr>
      <t>給付管理を行った計画数</t>
    </r>
    <r>
      <rPr>
        <sz val="12"/>
        <color theme="1"/>
        <rFont val="ＭＳ ゴシック"/>
        <family val="3"/>
        <charset val="128"/>
      </rPr>
      <t>を指します。）</t>
    </r>
    <phoneticPr fontId="1"/>
  </si>
  <si>
    <t>・要介護と判定される見込みの利用者に対する暫定ケアプランも含みます。</t>
    <rPh sb="1" eb="2">
      <t>ヨウ</t>
    </rPh>
    <rPh sb="2" eb="4">
      <t>カイゴ</t>
    </rPh>
    <rPh sb="5" eb="7">
      <t>ハンテイ</t>
    </rPh>
    <rPh sb="10" eb="12">
      <t>ミコ</t>
    </rPh>
    <rPh sb="14" eb="17">
      <t>リヨウシャ</t>
    </rPh>
    <rPh sb="18" eb="19">
      <t>タイ</t>
    </rPh>
    <rPh sb="21" eb="23">
      <t>ザンテイ</t>
    </rPh>
    <rPh sb="29" eb="30">
      <t>フク</t>
    </rPh>
    <phoneticPr fontId="1"/>
  </si>
  <si>
    <t>特定事業所集中減算の適用状況に係る報告書【報告書①】</t>
    <rPh sb="0" eb="2">
      <t>トクテイ</t>
    </rPh>
    <rPh sb="2" eb="5">
      <t>ジギョウショ</t>
    </rPh>
    <rPh sb="5" eb="7">
      <t>シュウチュウ</t>
    </rPh>
    <rPh sb="7" eb="9">
      <t>ゲンサン</t>
    </rPh>
    <rPh sb="10" eb="12">
      <t>テキヨウ</t>
    </rPh>
    <rPh sb="12" eb="14">
      <t>ジョウキョウ</t>
    </rPh>
    <rPh sb="15" eb="16">
      <t>カカ</t>
    </rPh>
    <rPh sb="17" eb="20">
      <t>ホウコクショ</t>
    </rPh>
    <rPh sb="21" eb="24">
      <t>ホウコクショ</t>
    </rPh>
    <phoneticPr fontId="1"/>
  </si>
  <si>
    <t>特定事業所集中減算の適用状況に係る報告書(別紙）【報告書③】</t>
    <rPh sb="0" eb="2">
      <t>トクテイ</t>
    </rPh>
    <rPh sb="2" eb="5">
      <t>ジギョウショ</t>
    </rPh>
    <rPh sb="5" eb="7">
      <t>シュウチュウ</t>
    </rPh>
    <rPh sb="7" eb="9">
      <t>ゲンサン</t>
    </rPh>
    <rPh sb="10" eb="12">
      <t>テキヨウ</t>
    </rPh>
    <rPh sb="12" eb="14">
      <t>ジョウキョウ</t>
    </rPh>
    <rPh sb="15" eb="16">
      <t>カカ</t>
    </rPh>
    <rPh sb="17" eb="20">
      <t>ホウコクショ</t>
    </rPh>
    <rPh sb="21" eb="23">
      <t>ベッシ</t>
    </rPh>
    <phoneticPr fontId="1"/>
  </si>
  <si>
    <t>「３　減算解消の届出書」より専用の様式をダウンロードしてご記入ください。
https://www.city.yokohama.lg.jp/business/bunyabetsu/fukushi-kaigo/kaigo/shinsei/kyotaku/3kasan/kyotaku_kasan/03-01-00.html</t>
    <rPh sb="14" eb="16">
      <t>センヨウ</t>
    </rPh>
    <rPh sb="17" eb="19">
      <t>ヨウシキ</t>
    </rPh>
    <rPh sb="29" eb="31">
      <t>キニュウ</t>
    </rPh>
    <phoneticPr fontId="1"/>
  </si>
  <si>
    <t>貴事業所において、上記判定期間における居宅サービス計画の総数を記載してください</t>
    <rPh sb="9" eb="11">
      <t>ジョウキ</t>
    </rPh>
    <phoneticPr fontId="1"/>
  </si>
  <si>
    <t>→「はい(ケース１～５)」を選択した場合は引き続き下記質問にお答えください。記入された内容を基に当方にて審査を行います。</t>
    <rPh sb="14" eb="16">
      <t>センタク</t>
    </rPh>
    <rPh sb="21" eb="22">
      <t>ヒ</t>
    </rPh>
    <rPh sb="23" eb="24">
      <t>ツヅ</t>
    </rPh>
    <rPh sb="25" eb="27">
      <t>カキ</t>
    </rPh>
    <rPh sb="27" eb="29">
      <t>シツモン</t>
    </rPh>
    <rPh sb="31" eb="32">
      <t>コタ</t>
    </rPh>
    <phoneticPr fontId="1"/>
  </si>
  <si>
    <t>１．報告書を作成する</t>
    <rPh sb="2" eb="5">
      <t>ホウコクショ</t>
    </rPh>
    <rPh sb="6" eb="8">
      <t>サクセイ</t>
    </rPh>
    <phoneticPr fontId="1"/>
  </si>
  <si>
    <t>２．特定の法人の事業所への偏りが80％を超えているサービスはありますか？</t>
    <rPh sb="2" eb="4">
      <t>トクテイ</t>
    </rPh>
    <rPh sb="5" eb="7">
      <t>ホウジン</t>
    </rPh>
    <rPh sb="8" eb="11">
      <t>ジギョウショ</t>
    </rPh>
    <rPh sb="13" eb="14">
      <t>カタヨ</t>
    </rPh>
    <rPh sb="20" eb="21">
      <t>コ</t>
    </rPh>
    <phoneticPr fontId="1"/>
  </si>
  <si>
    <t>３．報告書（別紙）を作成する</t>
    <rPh sb="2" eb="5">
      <t>ホウコクショ</t>
    </rPh>
    <rPh sb="6" eb="8">
      <t>ベッシ</t>
    </rPh>
    <rPh sb="10" eb="12">
      <t>サクセイ</t>
    </rPh>
    <phoneticPr fontId="1"/>
  </si>
  <si>
    <t>本ファイルの報告書の作成方法 を参考に【報告書①】・【報告書②】を作成してください。</t>
    <rPh sb="0" eb="1">
      <t>ホン</t>
    </rPh>
    <rPh sb="6" eb="9">
      <t>ホウコクショ</t>
    </rPh>
    <rPh sb="10" eb="12">
      <t>サクセイ</t>
    </rPh>
    <rPh sb="12" eb="14">
      <t>ホウホウ</t>
    </rPh>
    <rPh sb="16" eb="18">
      <t>サンコウ</t>
    </rPh>
    <rPh sb="20" eb="23">
      <t>ホウコクショ</t>
    </rPh>
    <rPh sb="27" eb="30">
      <t>ホウコクショ</t>
    </rPh>
    <rPh sb="33" eb="35">
      <t>サクセイ</t>
    </rPh>
    <phoneticPr fontId="1"/>
  </si>
  <si>
    <t>作成した【報告書①】・【報告書②】を事業所で２年間保管してください。</t>
    <phoneticPr fontId="1"/>
  </si>
  <si>
    <t>80％を超えたそれぞれのサービスごとに作成が必要です。</t>
    <rPh sb="4" eb="5">
      <t>コ</t>
    </rPh>
    <rPh sb="19" eb="21">
      <t>サクセイ</t>
    </rPh>
    <rPh sb="22" eb="24">
      <t>ヒツヨウ</t>
    </rPh>
    <phoneticPr fontId="1"/>
  </si>
  <si>
    <t>※減算適用が終了する場合は以下の書類を添付してください</t>
    <rPh sb="1" eb="3">
      <t>ゲンサン</t>
    </rPh>
    <rPh sb="3" eb="5">
      <t>テキヨウ</t>
    </rPh>
    <rPh sb="6" eb="8">
      <t>シュウリョウ</t>
    </rPh>
    <rPh sb="10" eb="12">
      <t>バアイ</t>
    </rPh>
    <rPh sb="13" eb="15">
      <t>イカ</t>
    </rPh>
    <rPh sb="16" eb="18">
      <t>ショルイ</t>
    </rPh>
    <rPh sb="19" eb="21">
      <t>テンプ</t>
    </rPh>
    <phoneticPr fontId="1"/>
  </si>
  <si>
    <t xml:space="preserve"> 『別紙の作成方法』を参考に【報告書③】を作成してください。</t>
    <rPh sb="2" eb="4">
      <t>ベッシ</t>
    </rPh>
    <rPh sb="5" eb="7">
      <t>サクセイ</t>
    </rPh>
    <rPh sb="7" eb="9">
      <t>ホウホウ</t>
    </rPh>
    <rPh sb="11" eb="13">
      <t>サンコウ</t>
    </rPh>
    <rPh sb="15" eb="18">
      <t>ホウコクショ</t>
    </rPh>
    <rPh sb="21" eb="23">
      <t>サクセイ</t>
    </rPh>
    <phoneticPr fontId="1"/>
  </si>
  <si>
    <t>【提出期限】</t>
    <rPh sb="1" eb="3">
      <t>テイシュツ</t>
    </rPh>
    <rPh sb="3" eb="5">
      <t>キゲン</t>
    </rPh>
    <phoneticPr fontId="1"/>
  </si>
  <si>
    <t>各サービスの集計シート【報告書②】</t>
    <rPh sb="0" eb="1">
      <t>カク</t>
    </rPh>
    <rPh sb="6" eb="8">
      <t>シュウケイ</t>
    </rPh>
    <phoneticPr fontId="1"/>
  </si>
  <si>
    <t>→超えている場合、80％を超えた各サービスごとに別紙を作成し、期限内に横浜市へ提出します。</t>
    <rPh sb="1" eb="2">
      <t>コ</t>
    </rPh>
    <rPh sb="6" eb="8">
      <t>バアイ</t>
    </rPh>
    <rPh sb="13" eb="14">
      <t>コ</t>
    </rPh>
    <rPh sb="16" eb="17">
      <t>カク</t>
    </rPh>
    <rPh sb="24" eb="26">
      <t>ベッシ</t>
    </rPh>
    <rPh sb="27" eb="29">
      <t>サクセイ</t>
    </rPh>
    <rPh sb="31" eb="34">
      <t>キゲンナイ</t>
    </rPh>
    <rPh sb="35" eb="38">
      <t>ヨコハマシ</t>
    </rPh>
    <rPh sb="39" eb="41">
      <t>テイシュツ</t>
    </rPh>
    <phoneticPr fontId="1"/>
  </si>
  <si>
    <r>
      <t>(２）貴事業所で</t>
    </r>
    <r>
      <rPr>
        <sz val="9"/>
        <color theme="1"/>
        <rFont val="ＭＳ Ｐゴシック"/>
        <family val="3"/>
        <charset val="128"/>
        <scheme val="minor"/>
      </rPr>
      <t>地域密着型通所介護</t>
    </r>
    <r>
      <rPr>
        <sz val="8"/>
        <color theme="1"/>
        <rFont val="ＭＳ Ｐゴシック"/>
        <family val="2"/>
        <charset val="128"/>
        <scheme val="minor"/>
      </rPr>
      <t>において、紹介率最高法人が位置付けられた居宅サービス計画数並びに紹介率最高法人の名称、住所、代表者職・氏名、事業所名及び事業所番号を記載してください。</t>
    </r>
    <rPh sb="8" eb="10">
      <t>チイキ</t>
    </rPh>
    <rPh sb="10" eb="13">
      <t>ミッチャクガタ</t>
    </rPh>
    <phoneticPr fontId="1"/>
  </si>
  <si>
    <t>　報告書①②及び③（別紙）を提出いただくと共に４月～翌９月サービス提供分の報酬について減算請求をしてください。</t>
    <rPh sb="26" eb="27">
      <t>ヨク</t>
    </rPh>
    <phoneticPr fontId="1"/>
  </si>
  <si>
    <t>→１つでもある場合は、手順「３．報告書（別紙）を作成する」へ</t>
    <rPh sb="7" eb="9">
      <t>バアイ</t>
    </rPh>
    <rPh sb="11" eb="13">
      <t>テジュン</t>
    </rPh>
    <phoneticPr fontId="1"/>
  </si>
  <si>
    <t>※期限に間に合わない場合、減算が適用されますのでご注意ください。</t>
    <rPh sb="1" eb="3">
      <t>キゲン</t>
    </rPh>
    <rPh sb="4" eb="5">
      <t>マ</t>
    </rPh>
    <rPh sb="6" eb="7">
      <t>ア</t>
    </rPh>
    <rPh sb="10" eb="12">
      <t>バアイ</t>
    </rPh>
    <rPh sb="13" eb="15">
      <t>ゲンサン</t>
    </rPh>
    <rPh sb="16" eb="18">
      <t>テキヨウ</t>
    </rPh>
    <rPh sb="25" eb="27">
      <t>チュウイ</t>
    </rPh>
    <phoneticPr fontId="1"/>
  </si>
  <si>
    <t>※【報告書①】及び【報告書②】の作成は全ての事業所で行う必要があります。</t>
    <rPh sb="2" eb="5">
      <t>ホウコクショ</t>
    </rPh>
    <rPh sb="7" eb="8">
      <t>オヨ</t>
    </rPh>
    <rPh sb="10" eb="13">
      <t>ホウコクショ</t>
    </rPh>
    <rPh sb="16" eb="18">
      <t>サクセイ</t>
    </rPh>
    <rPh sb="19" eb="20">
      <t>ゼン</t>
    </rPh>
    <rPh sb="22" eb="25">
      <t>ジギョウショ</t>
    </rPh>
    <rPh sb="26" eb="27">
      <t>オコナ</t>
    </rPh>
    <rPh sb="28" eb="30">
      <t>ヒツヨウ</t>
    </rPh>
    <phoneticPr fontId="1"/>
  </si>
  <si>
    <t>４．横浜市へ提出する</t>
    <rPh sb="2" eb="5">
      <t>ヨコハマシ</t>
    </rPh>
    <rPh sb="6" eb="8">
      <t>テイシュツ</t>
    </rPh>
    <phoneticPr fontId="1"/>
  </si>
  <si>
    <t>令和７年３月15日(土)　　23時59分</t>
    <rPh sb="0" eb="1">
      <t>レイ</t>
    </rPh>
    <rPh sb="1" eb="2">
      <t>カズ</t>
    </rPh>
    <rPh sb="3" eb="4">
      <t>ネン</t>
    </rPh>
    <rPh sb="5" eb="6">
      <t>ガツ</t>
    </rPh>
    <rPh sb="8" eb="9">
      <t>ニチ</t>
    </rPh>
    <rPh sb="10" eb="11">
      <t>ツチ</t>
    </rPh>
    <rPh sb="16" eb="17">
      <t>ジ</t>
    </rPh>
    <rPh sb="19" eb="20">
      <t>フン</t>
    </rPh>
    <phoneticPr fontId="1"/>
  </si>
  <si>
    <t>　</t>
    <phoneticPr fontId="1"/>
  </si>
  <si>
    <t>令和６年９月～令和７年２月</t>
    <rPh sb="0" eb="2">
      <t>レイワ</t>
    </rPh>
    <rPh sb="7" eb="8">
      <t>レイ</t>
    </rPh>
    <rPh sb="8" eb="9">
      <t>ワ</t>
    </rPh>
    <rPh sb="10" eb="11">
      <t>ネン</t>
    </rPh>
    <phoneticPr fontId="1"/>
  </si>
  <si>
    <t>９月</t>
    <phoneticPr fontId="1"/>
  </si>
  <si>
    <t>10月</t>
    <phoneticPr fontId="1"/>
  </si>
  <si>
    <t>11月</t>
    <phoneticPr fontId="1"/>
  </si>
  <si>
    <t>12月</t>
    <phoneticPr fontId="1"/>
  </si>
  <si>
    <t>１月</t>
    <phoneticPr fontId="1"/>
  </si>
  <si>
    <t>２月</t>
    <phoneticPr fontId="1"/>
  </si>
  <si>
    <t>横浜市特定事業所集中減算の適用状況に係る報告書（後期用）【報告書①】</t>
    <rPh sb="0" eb="3">
      <t>ヨコハマシ</t>
    </rPh>
    <rPh sb="24" eb="26">
      <t>コウキ</t>
    </rPh>
    <rPh sb="26" eb="27">
      <t>ヨウ</t>
    </rPh>
    <rPh sb="29" eb="32">
      <t>ホウコクショ</t>
    </rPh>
    <phoneticPr fontId="1"/>
  </si>
  <si>
    <r>
      <t>●横浜市では、頂いた報告書等の内容について、「特定事業所集中減算「正当な理由」の判断基準」に基づき、「正当な理由」のいずれかのケースに該当するか否かの審査を行います。
●審査にあたっては、報告書等の記載内容及び関連事項について、事業所に問合せをさせていただく場合があります。
●上記の通知により、「正当な理由」のいずれにも該当しないとの審査結果が示された事業所については、４月～９月サービス提供分の報酬について減算請求が必要となります。算定コードに注意をしてください。
●報告書等を提出する際には、必ず控えをとっていただくとともに、報告書等の記入内容の根拠となる書類（記入済の「居宅サービス事業所の選択に関する説明についての確認書」など）と一緒にして、事業所内で保管しておいてください。実地指導等の際に根拠書類を確認させていただきます。
●後日、</t>
    </r>
    <r>
      <rPr>
        <b/>
        <sz val="11"/>
        <color theme="1"/>
        <rFont val="ＭＳ Ｐゴシック"/>
        <family val="3"/>
        <charset val="128"/>
      </rPr>
      <t>提出の無かった事業所や提出いただいた報告書等の内容に疑義のある事業所に対して確認をさせていただく場合があります。</t>
    </r>
    <r>
      <rPr>
        <sz val="11"/>
        <color theme="1"/>
        <rFont val="ＭＳ Ｐ明朝"/>
        <family val="1"/>
        <charset val="128"/>
      </rPr>
      <t>その結果、減算適用となり、遡って減算適用となり返還が発生する事もあります。</t>
    </r>
    <rPh sb="13" eb="14">
      <t>トウ</t>
    </rPh>
    <rPh sb="95" eb="98">
      <t>ホウコクショ</t>
    </rPh>
    <rPh sb="98" eb="99">
      <t>トウ</t>
    </rPh>
    <rPh sb="119" eb="121">
      <t>トイアワ</t>
    </rPh>
    <rPh sb="221" eb="223">
      <t>サンテイ</t>
    </rPh>
    <rPh sb="227" eb="229">
      <t>チュウイ</t>
    </rPh>
    <rPh sb="243" eb="244">
      <t>トウ</t>
    </rPh>
    <rPh sb="355" eb="357">
      <t>コンキョ</t>
    </rPh>
    <rPh sb="357" eb="359">
      <t>ショルイ</t>
    </rPh>
    <rPh sb="375" eb="377">
      <t>ゴジツ</t>
    </rPh>
    <rPh sb="378" eb="380">
      <t>テイシュツ</t>
    </rPh>
    <rPh sb="381" eb="382">
      <t>ナ</t>
    </rPh>
    <rPh sb="385" eb="388">
      <t>ジギョウショ</t>
    </rPh>
    <rPh sb="389" eb="391">
      <t>テイシュツ</t>
    </rPh>
    <rPh sb="396" eb="399">
      <t>ホウコクショ</t>
    </rPh>
    <rPh sb="399" eb="400">
      <t>トウ</t>
    </rPh>
    <rPh sb="401" eb="403">
      <t>ナイヨウ</t>
    </rPh>
    <rPh sb="404" eb="406">
      <t>ギギ</t>
    </rPh>
    <rPh sb="409" eb="412">
      <t>ジギョウショ</t>
    </rPh>
    <rPh sb="413" eb="414">
      <t>タイ</t>
    </rPh>
    <rPh sb="416" eb="418">
      <t>カクニン</t>
    </rPh>
    <rPh sb="426" eb="428">
      <t>バアイ</t>
    </rPh>
    <rPh sb="436" eb="438">
      <t>ケッカ</t>
    </rPh>
    <rPh sb="439" eb="441">
      <t>ゲンサン</t>
    </rPh>
    <rPh sb="441" eb="443">
      <t>テキヨウ</t>
    </rPh>
    <rPh sb="447" eb="448">
      <t>サカノボ</t>
    </rPh>
    <rPh sb="450" eb="452">
      <t>ゲンサン</t>
    </rPh>
    <rPh sb="452" eb="454">
      <t>テキヨウ</t>
    </rPh>
    <rPh sb="457" eb="459">
      <t>ヘンカン</t>
    </rPh>
    <rPh sb="460" eb="462">
      <t>ハッセイ</t>
    </rPh>
    <rPh sb="464" eb="465">
      <t>コト</t>
    </rPh>
    <phoneticPr fontId="1"/>
  </si>
  <si>
    <t>横浜市　令和６年度後期　特定事業所集中減算の適用に係る報告書　(別紙)【報告書③】</t>
    <rPh sb="0" eb="3">
      <t>ヨコハマシ</t>
    </rPh>
    <rPh sb="4" eb="5">
      <t>レイ</t>
    </rPh>
    <rPh sb="5" eb="6">
      <t>ワ</t>
    </rPh>
    <rPh sb="7" eb="9">
      <t>ネンド</t>
    </rPh>
    <rPh sb="8" eb="9">
      <t>ド</t>
    </rPh>
    <rPh sb="9" eb="11">
      <t>コウキ</t>
    </rPh>
    <rPh sb="12" eb="14">
      <t>トクテイ</t>
    </rPh>
    <rPh sb="14" eb="17">
      <t>ジギョウショ</t>
    </rPh>
    <rPh sb="17" eb="19">
      <t>シュウチュウ</t>
    </rPh>
    <rPh sb="19" eb="21">
      <t>ゲンサン</t>
    </rPh>
    <rPh sb="22" eb="24">
      <t>テキヨウ</t>
    </rPh>
    <rPh sb="25" eb="26">
      <t>カカ</t>
    </rPh>
    <rPh sb="27" eb="30">
      <t>ホウコクショ</t>
    </rPh>
    <rPh sb="32" eb="34">
      <t>ベッシ</t>
    </rPh>
    <rPh sb="36" eb="39">
      <t>ホウコクショ</t>
    </rPh>
    <phoneticPr fontId="1"/>
  </si>
  <si>
    <t>居宅介護支援事業所の通常の事業の実施地域に、訪問介護サービス等の各サービス事業所ごとの開設事業所数が５未満である（判定期間の初日の９月１日を基準に判断してください）</t>
    <phoneticPr fontId="1"/>
  </si>
  <si>
    <t>https://shinsei.city.yokohama.lg.jp/cu/141003/ea/residents/procedures/apply/85e15753-9394-4937-b6c9-95d6981fcb7e/start</t>
    <phoneticPr fontId="1"/>
  </si>
  <si>
    <t>→ない場合、作業は終了です。本市へ提出する必要はありません。</t>
    <rPh sb="3" eb="5">
      <t>バアイ</t>
    </rPh>
    <rPh sb="6" eb="8">
      <t>サギョウ</t>
    </rPh>
    <rPh sb="9" eb="11">
      <t>シュウリョウ</t>
    </rPh>
    <rPh sb="17" eb="19">
      <t>テイシュツ</t>
    </rPh>
    <phoneticPr fontId="1"/>
  </si>
  <si>
    <t>　令和７年</t>
    <rPh sb="1" eb="2">
      <t>レイ</t>
    </rPh>
    <rPh sb="2" eb="3">
      <t>カズ</t>
    </rPh>
    <rPh sb="4" eb="5">
      <t>ネン</t>
    </rPh>
    <phoneticPr fontId="1"/>
  </si>
  <si>
    <r>
      <t>以下のリストに従って必要なものを提出期限までに</t>
    </r>
    <r>
      <rPr>
        <b/>
        <sz val="11"/>
        <color theme="1"/>
        <rFont val="ＭＳ Ｐゴシック"/>
        <family val="3"/>
        <charset val="128"/>
        <scheme val="minor"/>
      </rPr>
      <t>横浜市電子申請・届出システム</t>
    </r>
    <r>
      <rPr>
        <sz val="11"/>
        <color theme="1"/>
        <rFont val="ＭＳ Ｐゴシック"/>
        <family val="3"/>
        <charset val="128"/>
        <scheme val="minor"/>
      </rPr>
      <t>から申請してください。</t>
    </r>
    <rPh sb="0" eb="2">
      <t>イカ</t>
    </rPh>
    <rPh sb="7" eb="8">
      <t>シタガ</t>
    </rPh>
    <rPh sb="10" eb="12">
      <t>ヒツヨウ</t>
    </rPh>
    <rPh sb="16" eb="18">
      <t>テイシュツ</t>
    </rPh>
    <rPh sb="18" eb="20">
      <t>キゲン</t>
    </rPh>
    <rPh sb="23" eb="26">
      <t>ヨコハマシ</t>
    </rPh>
    <rPh sb="26" eb="30">
      <t>デンシシンセイ</t>
    </rPh>
    <rPh sb="31" eb="33">
      <t>トドケデ</t>
    </rPh>
    <rPh sb="39" eb="41">
      <t>シンセイ</t>
    </rPh>
    <phoneticPr fontId="1"/>
  </si>
  <si>
    <r>
      <t>【</t>
    </r>
    <r>
      <rPr>
        <b/>
        <sz val="11"/>
        <color theme="1"/>
        <rFont val="ＭＳ Ｐゴシック"/>
        <family val="3"/>
        <charset val="128"/>
        <scheme val="minor"/>
      </rPr>
      <t>横浜市電子申請・届出システム</t>
    </r>
    <r>
      <rPr>
        <sz val="11"/>
        <color theme="1"/>
        <rFont val="ＭＳ Ｐゴシック"/>
        <family val="3"/>
        <charset val="128"/>
        <scheme val="minor"/>
      </rPr>
      <t>】</t>
    </r>
    <rPh sb="1" eb="3">
      <t>ヨコハマ</t>
    </rPh>
    <rPh sb="3" eb="4">
      <t>シ</t>
    </rPh>
    <rPh sb="4" eb="6">
      <t>デンシ</t>
    </rPh>
    <rPh sb="6" eb="8">
      <t>シンセイ</t>
    </rPh>
    <rPh sb="9" eb="11">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</si>
</sst>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3" x14ac:knownFonts="1">
    <font>
      <sz val="11"/>
      <color theme="1"/>
      <name val="ＭＳ Ｐゴシック"/>
      <family val="2"/>
      <charset val="128"/>
      <scheme val="minor"/>
    </font>
    <font>
      <sz val="6"/>
      <name val="ＭＳ Ｐゴシック"/>
      <family val="2"/>
      <charset val="128"/>
      <scheme val="minor"/>
    </font>
    <font>
      <sz val="9"/>
      <color theme="1"/>
      <name val="ＭＳ ゴシック"/>
      <family val="3"/>
      <charset val="128"/>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i/>
      <sz val="14"/>
      <color theme="1"/>
      <name val="ＭＳ Ｐゴシック"/>
      <family val="3"/>
      <charset val="128"/>
      <scheme val="minor"/>
    </font>
    <font>
      <u/>
      <sz val="9"/>
      <color theme="1"/>
      <name val="ＭＳ ゴシック"/>
      <family val="3"/>
      <charset val="128"/>
    </font>
    <font>
      <b/>
      <sz val="11"/>
      <color theme="1"/>
      <name val="ＭＳ Ｐゴシック"/>
      <family val="3"/>
      <charset val="128"/>
      <scheme val="minor"/>
    </font>
    <font>
      <b/>
      <sz val="10.5"/>
      <color theme="1"/>
      <name val="ＭＳ Ｐゴシック"/>
      <family val="3"/>
      <charset val="128"/>
      <scheme val="minor"/>
    </font>
    <font>
      <sz val="10.5"/>
      <color theme="1"/>
      <name val="Century"/>
      <family val="1"/>
    </font>
    <font>
      <sz val="10.5"/>
      <color theme="1"/>
      <name val="ＭＳ 明朝"/>
      <family val="1"/>
      <charset val="128"/>
    </font>
    <font>
      <b/>
      <sz val="10.5"/>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ゴシック"/>
      <family val="3"/>
      <charset val="128"/>
    </font>
    <font>
      <sz val="9"/>
      <name val="ＭＳ Ｐゴシック"/>
      <family val="2"/>
      <charset val="128"/>
      <scheme val="minor"/>
    </font>
    <font>
      <sz val="10.5"/>
      <color rgb="FF000000"/>
      <name val="ＭＳ 明朝"/>
      <family val="1"/>
      <charset val="128"/>
    </font>
    <font>
      <sz val="10.5"/>
      <color theme="1"/>
      <name val="ＭＳ Ｐ明朝"/>
      <family val="1"/>
      <charset val="128"/>
    </font>
    <font>
      <b/>
      <sz val="11"/>
      <color rgb="FF000000"/>
      <name val="ＭＳ Ｐゴシック"/>
      <family val="3"/>
      <charset val="128"/>
      <scheme val="minor"/>
    </font>
    <font>
      <sz val="10.5"/>
      <color theme="1"/>
      <name val="ＭＳ Ｐゴシック"/>
      <family val="3"/>
      <charset val="128"/>
      <scheme val="minor"/>
    </font>
    <font>
      <sz val="10.5"/>
      <color rgb="FF000000"/>
      <name val="ＭＳ Ｐゴシック"/>
      <family val="3"/>
      <charset val="128"/>
      <scheme val="minor"/>
    </font>
    <font>
      <b/>
      <u/>
      <sz val="11"/>
      <color theme="1"/>
      <name val="ＭＳ Ｐゴシック"/>
      <family val="3"/>
      <charset val="128"/>
      <scheme val="minor"/>
    </font>
    <font>
      <b/>
      <sz val="12"/>
      <color theme="1"/>
      <name val="ＭＳ Ｐゴシック"/>
      <family val="3"/>
      <charset val="128"/>
      <scheme val="minor"/>
    </font>
    <font>
      <u/>
      <sz val="11"/>
      <color theme="1"/>
      <name val="ＭＳ Ｐゴシック"/>
      <family val="3"/>
      <charset val="128"/>
      <scheme val="minor"/>
    </font>
    <font>
      <b/>
      <sz val="10.5"/>
      <color rgb="FF000000"/>
      <name val="ＭＳ Ｐゴシック"/>
      <family val="3"/>
      <charset val="128"/>
      <scheme val="minor"/>
    </font>
    <font>
      <b/>
      <u/>
      <sz val="12"/>
      <color theme="1"/>
      <name val="ＭＳ Ｐゴシック"/>
      <family val="3"/>
      <charset val="128"/>
      <scheme val="minor"/>
    </font>
    <font>
      <sz val="10"/>
      <color theme="1"/>
      <name val="ＭＳ Ｐゴシック"/>
      <family val="3"/>
      <charset val="128"/>
    </font>
    <font>
      <b/>
      <sz val="10"/>
      <color theme="1"/>
      <name val="ＭＳ Ｐゴシック"/>
      <family val="3"/>
      <charset val="128"/>
    </font>
    <font>
      <sz val="10"/>
      <color rgb="FF000000"/>
      <name val="ＭＳ Ｐゴシック"/>
      <family val="3"/>
      <charset val="128"/>
    </font>
    <font>
      <b/>
      <sz val="10"/>
      <color rgb="FFFF0000"/>
      <name val="ＭＳ Ｐゴシック"/>
      <family val="3"/>
      <charset val="128"/>
    </font>
    <font>
      <b/>
      <u/>
      <sz val="10"/>
      <color theme="1"/>
      <name val="ＭＳ Ｐゴシック"/>
      <family val="3"/>
      <charset val="128"/>
    </font>
    <font>
      <sz val="11"/>
      <color rgb="FFFF0000"/>
      <name val="ＭＳ Ｐゴシック"/>
      <family val="2"/>
      <charset val="128"/>
      <scheme val="minor"/>
    </font>
    <font>
      <b/>
      <u/>
      <sz val="12"/>
      <color rgb="FFFF0000"/>
      <name val="ＭＳ Ｐゴシック"/>
      <family val="3"/>
      <charset val="128"/>
      <scheme val="minor"/>
    </font>
    <font>
      <b/>
      <sz val="12"/>
      <color theme="1"/>
      <name val="ＭＳ ゴシック"/>
      <family val="3"/>
      <charset val="128"/>
    </font>
    <font>
      <sz val="10"/>
      <name val="ＭＳ Ｐゴシック"/>
      <family val="3"/>
      <charset val="128"/>
      <scheme val="minor"/>
    </font>
    <font>
      <sz val="11"/>
      <color theme="1"/>
      <name val="ＭＳ Ｐ明朝"/>
      <family val="1"/>
      <charset val="128"/>
    </font>
    <font>
      <b/>
      <sz val="11"/>
      <color theme="1"/>
      <name val="ＭＳ Ｐゴシック"/>
      <family val="3"/>
      <charset val="128"/>
    </font>
    <font>
      <sz val="8"/>
      <color theme="1"/>
      <name val="ＭＳ Ｐゴシック"/>
      <family val="2"/>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theme="8" tint="0.59999389629810485"/>
        <bgColor indexed="64"/>
      </patternFill>
    </fill>
    <fill>
      <patternFill patternType="solid">
        <fgColor rgb="FFFFCCFF"/>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550">
    <xf numFmtId="0" fontId="0" fillId="0" borderId="0" xfId="0">
      <alignment vertical="center"/>
    </xf>
    <xf numFmtId="0" fontId="2" fillId="0" borderId="0" xfId="0" applyFont="1" applyAlignment="1">
      <alignment horizontal="right" vertical="center"/>
    </xf>
    <xf numFmtId="0" fontId="7" fillId="0" borderId="0" xfId="0" applyFont="1">
      <alignment vertical="center"/>
    </xf>
    <xf numFmtId="0" fontId="12" fillId="0" borderId="0" xfId="0" applyFont="1">
      <alignment vertical="center"/>
    </xf>
    <xf numFmtId="0" fontId="0" fillId="0" borderId="0" xfId="0" applyAlignment="1">
      <alignment vertical="center"/>
    </xf>
    <xf numFmtId="0" fontId="0" fillId="0" borderId="0" xfId="0" applyAlignment="1">
      <alignment horizontal="justify" vertical="center"/>
    </xf>
    <xf numFmtId="0" fontId="13"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20" fillId="0" borderId="0" xfId="0" applyFont="1">
      <alignment vertical="center"/>
    </xf>
    <xf numFmtId="0" fontId="21" fillId="0" borderId="0" xfId="0" applyFont="1" applyAlignment="1">
      <alignment horizontal="left" vertical="center" readingOrder="1"/>
    </xf>
    <xf numFmtId="0" fontId="0" fillId="0" borderId="0" xfId="0" applyProtection="1">
      <alignment vertical="center"/>
    </xf>
    <xf numFmtId="0" fontId="0" fillId="0" borderId="0" xfId="0" applyBorder="1" applyProtection="1">
      <alignment vertical="center"/>
    </xf>
    <xf numFmtId="0" fontId="0" fillId="0" borderId="0" xfId="0" applyAlignment="1" applyProtection="1">
      <alignment vertical="center" shrinkToFit="1"/>
    </xf>
    <xf numFmtId="0" fontId="3" fillId="0" borderId="0" xfId="0" applyFont="1" applyProtection="1">
      <alignment vertical="center"/>
    </xf>
    <xf numFmtId="0" fontId="11" fillId="0" borderId="0" xfId="0" applyFont="1" applyAlignment="1">
      <alignment vertical="center"/>
    </xf>
    <xf numFmtId="0" fontId="23" fillId="0" borderId="0" xfId="0" applyFont="1" applyAlignment="1">
      <alignment horizontal="left" vertical="center" readingOrder="1"/>
    </xf>
    <xf numFmtId="0" fontId="0" fillId="0" borderId="0" xfId="0" applyAlignment="1">
      <alignment horizontal="right" vertical="center"/>
    </xf>
    <xf numFmtId="0" fontId="11" fillId="0" borderId="0" xfId="0" applyFont="1" applyBorder="1" applyAlignment="1">
      <alignment vertical="center"/>
    </xf>
    <xf numFmtId="0" fontId="18" fillId="0" borderId="0" xfId="0" applyFont="1" applyAlignment="1">
      <alignment vertical="center"/>
    </xf>
    <xf numFmtId="0" fontId="18" fillId="0" borderId="24" xfId="0" applyFont="1" applyBorder="1" applyAlignment="1">
      <alignment horizontal="center" vertical="center"/>
    </xf>
    <xf numFmtId="0" fontId="24" fillId="0" borderId="0" xfId="0" applyFont="1" applyAlignment="1">
      <alignment horizontal="justify" vertical="center"/>
    </xf>
    <xf numFmtId="0" fontId="25" fillId="0" borderId="0" xfId="0" applyFont="1" applyAlignment="1">
      <alignment horizontal="left" vertical="center" readingOrder="1"/>
    </xf>
    <xf numFmtId="0" fontId="18" fillId="0" borderId="0" xfId="0" applyFont="1" applyBorder="1" applyAlignment="1">
      <alignment vertical="center"/>
    </xf>
    <xf numFmtId="0" fontId="5" fillId="0" borderId="0" xfId="0" applyFont="1" applyBorder="1" applyAlignment="1" applyProtection="1">
      <alignment vertical="center" shrinkToFit="1"/>
    </xf>
    <xf numFmtId="0" fontId="16" fillId="0" borderId="0" xfId="0" applyFont="1" applyProtection="1">
      <alignment vertical="center"/>
    </xf>
    <xf numFmtId="0" fontId="27" fillId="0" borderId="0" xfId="0" applyFont="1" applyAlignment="1">
      <alignment vertical="center"/>
    </xf>
    <xf numFmtId="0" fontId="28" fillId="0" borderId="0" xfId="0" applyFont="1" applyAlignment="1">
      <alignment vertical="center"/>
    </xf>
    <xf numFmtId="0" fontId="8" fillId="0" borderId="0" xfId="0" applyFont="1" applyAlignment="1">
      <alignment vertical="top"/>
    </xf>
    <xf numFmtId="0" fontId="22" fillId="0" borderId="0" xfId="0" applyFont="1" applyAlignment="1">
      <alignment horizontal="justify" vertical="center"/>
    </xf>
    <xf numFmtId="0" fontId="29" fillId="0" borderId="0" xfId="0" applyFont="1" applyAlignment="1">
      <alignment horizontal="left" vertical="center" readingOrder="1"/>
    </xf>
    <xf numFmtId="0" fontId="11" fillId="0" borderId="0" xfId="0" applyFont="1" applyAlignment="1">
      <alignment horizontal="justify" vertical="center"/>
    </xf>
    <xf numFmtId="0" fontId="26" fillId="0" borderId="0" xfId="0" applyFont="1" applyAlignment="1">
      <alignment horizontal="justify" vertical="center"/>
    </xf>
    <xf numFmtId="0" fontId="11" fillId="0" borderId="0" xfId="0" applyFont="1" applyAlignment="1">
      <alignment horizontal="left" vertical="top"/>
    </xf>
    <xf numFmtId="0" fontId="18" fillId="0" borderId="0" xfId="0" applyFont="1" applyAlignment="1">
      <alignment horizontal="left" vertical="top"/>
    </xf>
    <xf numFmtId="0" fontId="31" fillId="0" borderId="0" xfId="0" applyFont="1" applyAlignment="1">
      <alignment vertical="center"/>
    </xf>
    <xf numFmtId="0" fontId="33" fillId="0" borderId="0" xfId="0" applyFont="1" applyAlignment="1">
      <alignment horizontal="left" vertical="center" readingOrder="1"/>
    </xf>
    <xf numFmtId="0" fontId="32" fillId="0" borderId="0" xfId="0" applyFont="1" applyAlignment="1">
      <alignment vertical="center"/>
    </xf>
    <xf numFmtId="0" fontId="34" fillId="0" borderId="0" xfId="0" applyFont="1" applyAlignment="1">
      <alignment vertical="center"/>
    </xf>
    <xf numFmtId="0" fontId="32" fillId="0" borderId="0" xfId="0" applyFont="1" applyBorder="1" applyAlignment="1">
      <alignment horizontal="left" vertical="top" wrapText="1"/>
    </xf>
    <xf numFmtId="0" fontId="32" fillId="0" borderId="0" xfId="0" applyFont="1" applyBorder="1" applyAlignment="1">
      <alignment horizontal="center" vertical="center"/>
    </xf>
    <xf numFmtId="0" fontId="31" fillId="0" borderId="0" xfId="0" applyFont="1" applyBorder="1" applyAlignment="1">
      <alignment horizontal="center" vertical="center"/>
    </xf>
    <xf numFmtId="0" fontId="31" fillId="0" borderId="17" xfId="0" applyFont="1" applyBorder="1" applyAlignment="1">
      <alignment vertical="center"/>
    </xf>
    <xf numFmtId="0" fontId="31" fillId="0" borderId="2" xfId="0" applyFont="1" applyBorder="1" applyAlignment="1">
      <alignment vertical="center"/>
    </xf>
    <xf numFmtId="0" fontId="31" fillId="0" borderId="18" xfId="0" applyFont="1" applyBorder="1" applyAlignment="1">
      <alignment vertical="center"/>
    </xf>
    <xf numFmtId="0" fontId="31" fillId="0" borderId="19" xfId="0" applyFont="1" applyBorder="1" applyAlignment="1">
      <alignment vertical="center"/>
    </xf>
    <xf numFmtId="0" fontId="31" fillId="0" borderId="0" xfId="0" applyFont="1" applyBorder="1" applyAlignment="1">
      <alignment vertical="center"/>
    </xf>
    <xf numFmtId="0" fontId="31" fillId="0" borderId="20" xfId="0" applyFont="1" applyBorder="1" applyAlignment="1">
      <alignment vertical="center"/>
    </xf>
    <xf numFmtId="0" fontId="31" fillId="0" borderId="0" xfId="0" applyFont="1" applyFill="1" applyBorder="1" applyAlignment="1">
      <alignment horizontal="center" vertical="top"/>
    </xf>
    <xf numFmtId="0" fontId="31" fillId="0" borderId="0" xfId="0" applyFont="1" applyFill="1" applyBorder="1" applyAlignment="1">
      <alignment horizontal="center" vertical="center"/>
    </xf>
    <xf numFmtId="176" fontId="31" fillId="0" borderId="0" xfId="0" applyNumberFormat="1" applyFont="1" applyFill="1" applyBorder="1" applyAlignment="1">
      <alignment horizontal="center" vertical="top"/>
    </xf>
    <xf numFmtId="0" fontId="31" fillId="0" borderId="0" xfId="0" applyFont="1" applyFill="1" applyBorder="1" applyAlignment="1">
      <alignment horizontal="center"/>
    </xf>
    <xf numFmtId="0" fontId="35" fillId="0" borderId="0" xfId="0" applyFont="1" applyAlignment="1">
      <alignment horizontal="justify" vertical="center"/>
    </xf>
    <xf numFmtId="0" fontId="31" fillId="0" borderId="0" xfId="0" applyFont="1" applyAlignment="1">
      <alignment horizontal="justify" vertical="center"/>
    </xf>
    <xf numFmtId="0" fontId="31" fillId="0" borderId="15" xfId="0" applyFont="1" applyBorder="1" applyAlignment="1">
      <alignment vertical="center"/>
    </xf>
    <xf numFmtId="0" fontId="31" fillId="0" borderId="7" xfId="0" applyFont="1" applyBorder="1" applyAlignment="1">
      <alignment vertical="center"/>
    </xf>
    <xf numFmtId="0" fontId="31" fillId="0" borderId="16" xfId="0" applyFont="1" applyBorder="1" applyAlignment="1">
      <alignment vertical="center"/>
    </xf>
    <xf numFmtId="0" fontId="32" fillId="0" borderId="0" xfId="0" applyFont="1" applyAlignment="1">
      <alignment horizontal="justify" vertical="center"/>
    </xf>
    <xf numFmtId="0" fontId="32" fillId="0" borderId="0" xfId="0" applyFont="1" applyBorder="1" applyAlignment="1">
      <alignment horizontal="left" vertical="center"/>
    </xf>
    <xf numFmtId="0" fontId="31" fillId="0" borderId="19" xfId="0" applyFont="1" applyBorder="1" applyAlignment="1">
      <alignment horizontal="left" vertical="center"/>
    </xf>
    <xf numFmtId="0" fontId="31" fillId="0" borderId="0" xfId="0" applyFont="1" applyBorder="1" applyAlignment="1">
      <alignment horizontal="left" vertical="center"/>
    </xf>
    <xf numFmtId="0" fontId="32" fillId="0" borderId="0" xfId="0" applyFont="1">
      <alignment vertical="center"/>
    </xf>
    <xf numFmtId="0" fontId="30" fillId="4" borderId="0" xfId="0" applyFont="1" applyFill="1" applyAlignment="1">
      <alignment vertical="center"/>
    </xf>
    <xf numFmtId="0" fontId="29" fillId="4" borderId="0" xfId="0" applyFont="1" applyFill="1" applyAlignment="1">
      <alignment horizontal="left" vertical="center" readingOrder="1"/>
    </xf>
    <xf numFmtId="0" fontId="25" fillId="4" borderId="0" xfId="0" applyFont="1" applyFill="1" applyAlignment="1">
      <alignment horizontal="left" vertical="center" readingOrder="1"/>
    </xf>
    <xf numFmtId="0" fontId="0" fillId="4" borderId="0" xfId="0" applyFill="1" applyAlignment="1">
      <alignment vertical="center"/>
    </xf>
    <xf numFmtId="0" fontId="36" fillId="4" borderId="0" xfId="0" applyFont="1" applyFill="1" applyAlignment="1">
      <alignment vertical="center"/>
    </xf>
    <xf numFmtId="0" fontId="0" fillId="0" borderId="0" xfId="0" applyFill="1" applyAlignment="1">
      <alignment vertical="center" wrapText="1"/>
    </xf>
    <xf numFmtId="0" fontId="0" fillId="0" borderId="0" xfId="0" applyFill="1" applyAlignment="1">
      <alignment vertical="center"/>
    </xf>
    <xf numFmtId="0" fontId="0" fillId="6" borderId="0" xfId="0" applyFill="1" applyProtection="1">
      <alignment vertical="center"/>
    </xf>
    <xf numFmtId="0" fontId="16" fillId="0" borderId="0" xfId="0" applyFont="1" applyAlignment="1">
      <alignment vertical="center" wrapText="1"/>
    </xf>
    <xf numFmtId="0" fontId="23" fillId="0" borderId="0" xfId="0" applyFont="1" applyBorder="1" applyAlignment="1">
      <alignment horizontal="left" vertical="center" readingOrder="1"/>
    </xf>
    <xf numFmtId="0" fontId="40" fillId="0" borderId="0" xfId="0" applyFont="1" applyAlignment="1">
      <alignment horizontal="left" vertical="top" wrapText="1"/>
    </xf>
    <xf numFmtId="0" fontId="5" fillId="0" borderId="0" xfId="0" applyFont="1" applyAlignment="1">
      <alignment vertical="center"/>
    </xf>
    <xf numFmtId="0" fontId="39" fillId="0" borderId="0" xfId="0" applyFont="1" applyBorder="1" applyAlignment="1">
      <alignment horizontal="left" vertical="center" wrapText="1"/>
    </xf>
    <xf numFmtId="0" fontId="17" fillId="0" borderId="0" xfId="0" applyFont="1" applyBorder="1" applyAlignment="1">
      <alignment horizontal="left" vertical="center" wrapText="1"/>
    </xf>
    <xf numFmtId="0" fontId="18" fillId="0" borderId="0" xfId="0" applyFont="1" applyBorder="1" applyAlignment="1">
      <alignment horizontal="center" vertical="center"/>
    </xf>
    <xf numFmtId="0" fontId="42" fillId="0" borderId="0" xfId="0" applyFont="1">
      <alignment vertical="center"/>
    </xf>
    <xf numFmtId="0" fontId="18" fillId="0" borderId="0" xfId="0" applyFont="1" applyBorder="1" applyAlignment="1">
      <alignment vertical="top" wrapText="1"/>
    </xf>
    <xf numFmtId="0" fontId="17" fillId="2" borderId="24" xfId="0" applyFont="1" applyFill="1" applyBorder="1" applyAlignment="1">
      <alignment horizontal="left" vertical="center"/>
    </xf>
    <xf numFmtId="0" fontId="17" fillId="0" borderId="24" xfId="0" applyFont="1" applyBorder="1" applyAlignment="1">
      <alignment horizontal="left" vertical="center" wrapText="1"/>
    </xf>
    <xf numFmtId="0" fontId="18" fillId="0" borderId="25" xfId="0" applyFont="1" applyBorder="1" applyAlignment="1">
      <alignment vertical="center"/>
    </xf>
    <xf numFmtId="0" fontId="18" fillId="0" borderId="26" xfId="0" applyFont="1" applyBorder="1" applyAlignment="1">
      <alignment vertical="center"/>
    </xf>
    <xf numFmtId="0" fontId="18" fillId="0" borderId="24" xfId="0" applyFont="1" applyBorder="1" applyAlignment="1">
      <alignment horizontal="center" vertical="center"/>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8" fillId="0" borderId="24" xfId="0" applyFont="1" applyBorder="1" applyAlignment="1">
      <alignment vertical="center"/>
    </xf>
    <xf numFmtId="0" fontId="17" fillId="2" borderId="24" xfId="0" applyFont="1" applyFill="1" applyBorder="1" applyAlignment="1">
      <alignment horizontal="center" vertical="center"/>
    </xf>
    <xf numFmtId="0" fontId="18" fillId="2" borderId="24" xfId="0" applyFont="1" applyFill="1" applyBorder="1" applyAlignment="1">
      <alignment horizontal="center" vertical="center"/>
    </xf>
    <xf numFmtId="0" fontId="40" fillId="0" borderId="0" xfId="0" applyFont="1" applyAlignment="1">
      <alignment horizontal="left" vertical="top" wrapText="1"/>
    </xf>
    <xf numFmtId="0" fontId="39" fillId="0" borderId="1" xfId="0" applyFont="1" applyBorder="1" applyAlignment="1">
      <alignment horizontal="left"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39" fillId="0" borderId="0" xfId="0" applyFont="1" applyBorder="1" applyAlignment="1">
      <alignment horizontal="left" vertical="center" wrapText="1"/>
    </xf>
    <xf numFmtId="0" fontId="39" fillId="0" borderId="5" xfId="0" applyFont="1" applyBorder="1" applyAlignment="1">
      <alignment horizontal="left" vertical="center" wrapText="1"/>
    </xf>
    <xf numFmtId="0" fontId="39" fillId="0" borderId="6" xfId="0" applyFont="1" applyBorder="1" applyAlignment="1">
      <alignment horizontal="left" vertical="center" wrapText="1"/>
    </xf>
    <xf numFmtId="0" fontId="39" fillId="0" borderId="7" xfId="0" applyFont="1" applyBorder="1" applyAlignment="1">
      <alignment horizontal="left" vertical="center" wrapText="1"/>
    </xf>
    <xf numFmtId="0" fontId="39" fillId="0" borderId="8" xfId="0" applyFont="1" applyBorder="1" applyAlignment="1">
      <alignment horizontal="left" vertical="center" wrapText="1"/>
    </xf>
    <xf numFmtId="0" fontId="18" fillId="0" borderId="0" xfId="0" applyFont="1" applyAlignment="1">
      <alignment horizontal="left" vertical="center" wrapText="1"/>
    </xf>
    <xf numFmtId="0" fontId="8" fillId="0" borderId="0" xfId="0" applyFont="1" applyAlignment="1">
      <alignment horizontal="left" vertical="top" shrinkToFit="1"/>
    </xf>
    <xf numFmtId="0" fontId="4" fillId="0" borderId="17"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0" xfId="0" applyFont="1" applyBorder="1" applyAlignment="1" applyProtection="1">
      <alignment horizontal="center" vertical="center"/>
    </xf>
    <xf numFmtId="0" fontId="3" fillId="2" borderId="24" xfId="0" applyFont="1" applyFill="1" applyBorder="1" applyAlignment="1" applyProtection="1">
      <alignment horizontal="center" vertical="center" shrinkToFit="1"/>
    </xf>
    <xf numFmtId="0" fontId="4" fillId="3" borderId="1"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16" fillId="2" borderId="24" xfId="0" applyFont="1" applyFill="1" applyBorder="1" applyAlignment="1" applyProtection="1">
      <alignment horizontal="center" vertical="center" shrinkToFit="1"/>
    </xf>
    <xf numFmtId="0" fontId="17" fillId="2" borderId="24" xfId="0" applyFont="1" applyFill="1" applyBorder="1" applyAlignment="1" applyProtection="1">
      <alignment vertical="center" shrinkToFit="1"/>
    </xf>
    <xf numFmtId="0" fontId="0" fillId="0" borderId="6" xfId="0" applyBorder="1" applyAlignment="1" applyProtection="1">
      <alignment horizontal="right" vertical="center"/>
    </xf>
    <xf numFmtId="0" fontId="0" fillId="0" borderId="7" xfId="0" applyBorder="1" applyAlignment="1" applyProtection="1">
      <alignment horizontal="right" vertical="center"/>
    </xf>
    <xf numFmtId="0" fontId="0" fillId="0" borderId="8" xfId="0" applyBorder="1" applyAlignment="1" applyProtection="1">
      <alignment horizontal="right" vertical="center"/>
    </xf>
    <xf numFmtId="0" fontId="17" fillId="2" borderId="1" xfId="0" applyFont="1" applyFill="1" applyBorder="1" applyAlignment="1" applyProtection="1">
      <alignment horizontal="left" vertical="center" shrinkToFit="1"/>
    </xf>
    <xf numFmtId="0" fontId="17" fillId="2" borderId="2" xfId="0" applyFont="1" applyFill="1" applyBorder="1" applyAlignment="1" applyProtection="1">
      <alignment horizontal="left" vertical="center" shrinkToFit="1"/>
    </xf>
    <xf numFmtId="0" fontId="17" fillId="2" borderId="3" xfId="0" applyFont="1" applyFill="1" applyBorder="1" applyAlignment="1" applyProtection="1">
      <alignment horizontal="left" vertical="center" shrinkToFit="1"/>
    </xf>
    <xf numFmtId="0" fontId="17" fillId="2" borderId="6" xfId="0" applyFont="1" applyFill="1" applyBorder="1" applyAlignment="1" applyProtection="1">
      <alignment horizontal="left" vertical="center" shrinkToFit="1"/>
    </xf>
    <xf numFmtId="0" fontId="17" fillId="2" borderId="7" xfId="0" applyFont="1" applyFill="1" applyBorder="1" applyAlignment="1" applyProtection="1">
      <alignment horizontal="left" vertical="center" shrinkToFit="1"/>
    </xf>
    <xf numFmtId="0" fontId="17" fillId="2" borderId="8" xfId="0" applyFont="1" applyFill="1" applyBorder="1" applyAlignment="1" applyProtection="1">
      <alignment horizontal="left" vertical="center" shrinkToFit="1"/>
    </xf>
    <xf numFmtId="0" fontId="3" fillId="0" borderId="1" xfId="0" applyFont="1" applyBorder="1" applyAlignment="1" applyProtection="1">
      <alignment horizontal="center" vertical="center" shrinkToFit="1"/>
    </xf>
    <xf numFmtId="0" fontId="3" fillId="0" borderId="2" xfId="0" applyFont="1" applyBorder="1" applyAlignment="1" applyProtection="1">
      <alignment horizontal="center" vertical="center" shrinkToFit="1"/>
    </xf>
    <xf numFmtId="0" fontId="3" fillId="0" borderId="3" xfId="0" applyFont="1" applyBorder="1" applyAlignment="1" applyProtection="1">
      <alignment horizontal="center" vertical="center" shrinkToFit="1"/>
    </xf>
    <xf numFmtId="0" fontId="3" fillId="0" borderId="6"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3" fillId="3" borderId="1" xfId="0" applyFont="1" applyFill="1" applyBorder="1" applyAlignment="1" applyProtection="1">
      <alignment horizontal="left" vertical="center" shrinkToFit="1"/>
      <protection locked="0"/>
    </xf>
    <xf numFmtId="0" fontId="3" fillId="3" borderId="2" xfId="0" applyFont="1" applyFill="1" applyBorder="1" applyAlignment="1" applyProtection="1">
      <alignment horizontal="left" vertical="center" shrinkToFit="1"/>
      <protection locked="0"/>
    </xf>
    <xf numFmtId="0" fontId="3" fillId="3" borderId="3" xfId="0" applyFont="1" applyFill="1" applyBorder="1" applyAlignment="1" applyProtection="1">
      <alignment horizontal="left" vertical="center" shrinkToFit="1"/>
      <protection locked="0"/>
    </xf>
    <xf numFmtId="0" fontId="3" fillId="3" borderId="6" xfId="0" applyFont="1" applyFill="1" applyBorder="1" applyAlignment="1" applyProtection="1">
      <alignment horizontal="left" vertical="center" shrinkToFit="1"/>
      <protection locked="0"/>
    </xf>
    <xf numFmtId="0" fontId="3" fillId="3" borderId="7" xfId="0" applyFont="1" applyFill="1" applyBorder="1" applyAlignment="1" applyProtection="1">
      <alignment horizontal="left" vertical="center" shrinkToFit="1"/>
      <protection locked="0"/>
    </xf>
    <xf numFmtId="0" fontId="3" fillId="3" borderId="8" xfId="0" applyFont="1" applyFill="1" applyBorder="1" applyAlignment="1" applyProtection="1">
      <alignment horizontal="left" vertical="center" shrinkToFit="1"/>
      <protection locked="0"/>
    </xf>
    <xf numFmtId="0" fontId="3" fillId="3" borderId="4" xfId="0" applyFont="1" applyFill="1" applyBorder="1" applyAlignment="1" applyProtection="1">
      <alignment horizontal="left" vertical="center" shrinkToFit="1"/>
      <protection locked="0"/>
    </xf>
    <xf numFmtId="0" fontId="3" fillId="3" borderId="0"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9" fillId="0" borderId="1" xfId="0" applyFont="1" applyBorder="1" applyAlignment="1" applyProtection="1">
      <alignment horizontal="center" vertical="center" shrinkToFit="1"/>
    </xf>
    <xf numFmtId="0" fontId="9" fillId="0" borderId="3" xfId="0" applyFont="1" applyBorder="1" applyAlignment="1" applyProtection="1">
      <alignment horizontal="center" vertical="center" shrinkToFit="1"/>
    </xf>
    <xf numFmtId="0" fontId="9" fillId="0" borderId="4" xfId="0" applyFont="1" applyBorder="1" applyAlignment="1" applyProtection="1">
      <alignment horizontal="center" vertical="center" shrinkToFit="1"/>
    </xf>
    <xf numFmtId="0" fontId="9" fillId="0" borderId="5" xfId="0" applyFont="1" applyBorder="1" applyAlignment="1" applyProtection="1">
      <alignment horizontal="center" vertical="center" shrinkToFit="1"/>
    </xf>
    <xf numFmtId="0" fontId="9" fillId="0" borderId="6" xfId="0" applyFont="1" applyBorder="1" applyAlignment="1" applyProtection="1">
      <alignment horizontal="center" vertical="center" shrinkToFit="1"/>
    </xf>
    <xf numFmtId="0" fontId="9" fillId="0" borderId="8" xfId="0" applyFont="1" applyBorder="1" applyAlignment="1" applyProtection="1">
      <alignment horizontal="center" vertical="center" shrinkToFit="1"/>
    </xf>
    <xf numFmtId="177" fontId="9" fillId="3" borderId="1" xfId="0" applyNumberFormat="1" applyFont="1" applyFill="1" applyBorder="1" applyAlignment="1" applyProtection="1">
      <alignment horizontal="center" vertical="center" shrinkToFit="1"/>
      <protection locked="0"/>
    </xf>
    <xf numFmtId="177" fontId="9" fillId="3" borderId="3" xfId="0" applyNumberFormat="1" applyFont="1" applyFill="1" applyBorder="1" applyAlignment="1" applyProtection="1">
      <alignment horizontal="center" vertical="center" shrinkToFit="1"/>
      <protection locked="0"/>
    </xf>
    <xf numFmtId="177" fontId="9" fillId="3" borderId="4" xfId="0" applyNumberFormat="1" applyFont="1" applyFill="1" applyBorder="1" applyAlignment="1" applyProtection="1">
      <alignment horizontal="center" vertical="center" shrinkToFit="1"/>
      <protection locked="0"/>
    </xf>
    <xf numFmtId="177" fontId="9" fillId="3" borderId="5" xfId="0" applyNumberFormat="1" applyFont="1" applyFill="1" applyBorder="1" applyAlignment="1" applyProtection="1">
      <alignment horizontal="center" vertical="center" shrinkToFit="1"/>
      <protection locked="0"/>
    </xf>
    <xf numFmtId="177" fontId="9" fillId="3" borderId="6" xfId="0" applyNumberFormat="1" applyFont="1" applyFill="1" applyBorder="1" applyAlignment="1" applyProtection="1">
      <alignment horizontal="center" vertical="center" shrinkToFit="1"/>
      <protection locked="0"/>
    </xf>
    <xf numFmtId="177" fontId="9" fillId="3" borderId="8" xfId="0" applyNumberFormat="1" applyFont="1" applyFill="1" applyBorder="1" applyAlignment="1" applyProtection="1">
      <alignment horizontal="center" vertical="center" shrinkToFit="1"/>
      <protection locked="0"/>
    </xf>
    <xf numFmtId="0" fontId="18" fillId="2" borderId="1" xfId="0" applyFont="1" applyFill="1" applyBorder="1" applyAlignment="1" applyProtection="1">
      <alignment horizontal="left" vertical="center" wrapText="1" shrinkToFit="1"/>
    </xf>
    <xf numFmtId="0" fontId="18" fillId="2" borderId="2" xfId="0" applyFont="1" applyFill="1" applyBorder="1" applyAlignment="1" applyProtection="1">
      <alignment horizontal="left" vertical="center" wrapText="1" shrinkToFit="1"/>
    </xf>
    <xf numFmtId="0" fontId="18" fillId="2" borderId="3" xfId="0" applyFont="1" applyFill="1" applyBorder="1" applyAlignment="1" applyProtection="1">
      <alignment horizontal="left" vertical="center" wrapText="1" shrinkToFit="1"/>
    </xf>
    <xf numFmtId="0" fontId="18" fillId="2" borderId="4" xfId="0" applyFont="1" applyFill="1" applyBorder="1" applyAlignment="1" applyProtection="1">
      <alignment horizontal="left" vertical="center" wrapText="1" shrinkToFit="1"/>
    </xf>
    <xf numFmtId="0" fontId="18" fillId="2" borderId="0" xfId="0" applyFont="1" applyFill="1" applyBorder="1" applyAlignment="1" applyProtection="1">
      <alignment horizontal="left" vertical="center" wrapText="1" shrinkToFit="1"/>
    </xf>
    <xf numFmtId="0" fontId="18" fillId="2" borderId="5" xfId="0" applyFont="1" applyFill="1" applyBorder="1" applyAlignment="1" applyProtection="1">
      <alignment horizontal="left" vertical="center" wrapText="1" shrinkToFit="1"/>
    </xf>
    <xf numFmtId="0" fontId="18" fillId="2" borderId="6" xfId="0" applyFont="1" applyFill="1" applyBorder="1" applyAlignment="1" applyProtection="1">
      <alignment horizontal="left" vertical="center" wrapText="1" shrinkToFit="1"/>
    </xf>
    <xf numFmtId="0" fontId="18" fillId="2" borderId="7" xfId="0" applyFont="1" applyFill="1" applyBorder="1" applyAlignment="1" applyProtection="1">
      <alignment horizontal="left" vertical="center" wrapText="1" shrinkToFit="1"/>
    </xf>
    <xf numFmtId="0" fontId="18" fillId="2" borderId="8" xfId="0" applyFont="1" applyFill="1" applyBorder="1" applyAlignment="1" applyProtection="1">
      <alignment horizontal="left" vertical="center" wrapText="1" shrinkToFit="1"/>
    </xf>
    <xf numFmtId="0" fontId="5" fillId="3" borderId="0" xfId="0" applyFont="1" applyFill="1" applyBorder="1" applyAlignment="1" applyProtection="1">
      <alignment horizontal="left" vertical="center" shrinkToFit="1"/>
      <protection locked="0"/>
    </xf>
    <xf numFmtId="0" fontId="5" fillId="3" borderId="5" xfId="0" applyFont="1" applyFill="1" applyBorder="1" applyAlignment="1" applyProtection="1">
      <alignment horizontal="left" vertical="center" shrinkToFit="1"/>
      <protection locked="0"/>
    </xf>
    <xf numFmtId="0" fontId="5" fillId="3" borderId="7" xfId="0" applyFont="1" applyFill="1" applyBorder="1" applyAlignment="1" applyProtection="1">
      <alignment horizontal="left" vertical="center" shrinkToFit="1"/>
      <protection locked="0"/>
    </xf>
    <xf numFmtId="0" fontId="5" fillId="3" borderId="8" xfId="0" applyFont="1" applyFill="1" applyBorder="1" applyAlignment="1" applyProtection="1">
      <alignment horizontal="left" vertical="center" shrinkToFit="1"/>
      <protection locked="0"/>
    </xf>
    <xf numFmtId="0" fontId="5" fillId="0" borderId="2"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0" borderId="7" xfId="0" applyFont="1" applyFill="1" applyBorder="1" applyAlignment="1" applyProtection="1">
      <alignment horizontal="center" vertical="center" shrinkToFit="1"/>
    </xf>
    <xf numFmtId="0" fontId="17" fillId="3" borderId="24" xfId="0" applyFont="1" applyFill="1" applyBorder="1" applyAlignment="1" applyProtection="1">
      <alignment horizontal="center" vertical="center" shrinkToFit="1"/>
      <protection locked="0"/>
    </xf>
    <xf numFmtId="0" fontId="19" fillId="0" borderId="0" xfId="0" applyFont="1" applyAlignment="1" applyProtection="1">
      <alignment horizontal="left" vertical="top"/>
    </xf>
    <xf numFmtId="0" fontId="0" fillId="2" borderId="1"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8" xfId="0"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0" fillId="3" borderId="12"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0" fillId="0" borderId="21" xfId="0" applyBorder="1" applyAlignment="1" applyProtection="1">
      <alignment horizontal="right" vertical="center"/>
    </xf>
    <xf numFmtId="0" fontId="0" fillId="0" borderId="22" xfId="0" applyBorder="1" applyAlignment="1" applyProtection="1">
      <alignment horizontal="right" vertical="center"/>
    </xf>
    <xf numFmtId="0" fontId="0" fillId="0" borderId="23" xfId="0" applyBorder="1" applyAlignment="1" applyProtection="1">
      <alignment horizontal="right" vertical="center"/>
    </xf>
    <xf numFmtId="0" fontId="4" fillId="0" borderId="0" xfId="0" applyFont="1" applyAlignment="1" applyProtection="1">
      <alignment horizontal="center" vertical="center"/>
    </xf>
    <xf numFmtId="0" fontId="0" fillId="3" borderId="1" xfId="0" applyFill="1" applyBorder="1" applyAlignment="1" applyProtection="1">
      <alignment horizontal="left" vertical="center" shrinkToFit="1"/>
      <protection locked="0"/>
    </xf>
    <xf numFmtId="0" fontId="0" fillId="3" borderId="2" xfId="0" applyFill="1" applyBorder="1" applyAlignment="1" applyProtection="1">
      <alignment horizontal="left" vertical="center" shrinkToFit="1"/>
      <protection locked="0"/>
    </xf>
    <xf numFmtId="0" fontId="0" fillId="3" borderId="3" xfId="0" applyFill="1" applyBorder="1" applyAlignment="1" applyProtection="1">
      <alignment horizontal="left" vertical="center" shrinkToFit="1"/>
      <protection locked="0"/>
    </xf>
    <xf numFmtId="0" fontId="0" fillId="3" borderId="4" xfId="0" applyFill="1" applyBorder="1" applyAlignment="1" applyProtection="1">
      <alignment horizontal="left" vertical="center" wrapText="1" shrinkToFit="1"/>
      <protection locked="0"/>
    </xf>
    <xf numFmtId="0" fontId="0" fillId="3" borderId="0" xfId="0" applyFill="1" applyBorder="1" applyAlignment="1" applyProtection="1">
      <alignment horizontal="left" vertical="center" shrinkToFit="1"/>
      <protection locked="0"/>
    </xf>
    <xf numFmtId="0" fontId="0" fillId="3" borderId="5" xfId="0" applyFill="1" applyBorder="1" applyAlignment="1" applyProtection="1">
      <alignment horizontal="left" vertical="center" shrinkToFit="1"/>
      <protection locked="0"/>
    </xf>
    <xf numFmtId="0" fontId="0" fillId="3" borderId="4" xfId="0" applyFill="1" applyBorder="1" applyAlignment="1" applyProtection="1">
      <alignment horizontal="left" vertical="center" shrinkToFit="1"/>
      <protection locked="0"/>
    </xf>
    <xf numFmtId="0" fontId="0" fillId="3" borderId="1" xfId="0" applyFill="1" applyBorder="1" applyAlignment="1" applyProtection="1">
      <alignment horizontal="left" vertical="top" wrapText="1" shrinkToFit="1"/>
      <protection locked="0"/>
    </xf>
    <xf numFmtId="0" fontId="0" fillId="3" borderId="2" xfId="0" applyFill="1" applyBorder="1" applyAlignment="1" applyProtection="1">
      <alignment horizontal="left" vertical="top" wrapText="1" shrinkToFit="1"/>
      <protection locked="0"/>
    </xf>
    <xf numFmtId="0" fontId="0" fillId="3" borderId="3" xfId="0" applyFill="1" applyBorder="1" applyAlignment="1" applyProtection="1">
      <alignment horizontal="left" vertical="top" wrapText="1" shrinkToFit="1"/>
      <protection locked="0"/>
    </xf>
    <xf numFmtId="0" fontId="0" fillId="3" borderId="4" xfId="0" applyFill="1" applyBorder="1" applyAlignment="1" applyProtection="1">
      <alignment horizontal="left" vertical="top" wrapText="1" shrinkToFit="1"/>
      <protection locked="0"/>
    </xf>
    <xf numFmtId="0" fontId="0" fillId="3" borderId="0" xfId="0" applyFill="1" applyBorder="1" applyAlignment="1" applyProtection="1">
      <alignment horizontal="left" vertical="top" wrapText="1" shrinkToFit="1"/>
      <protection locked="0"/>
    </xf>
    <xf numFmtId="0" fontId="0" fillId="3" borderId="5" xfId="0" applyFill="1" applyBorder="1" applyAlignment="1" applyProtection="1">
      <alignment horizontal="left" vertical="top" wrapText="1" shrinkToFit="1"/>
      <protection locked="0"/>
    </xf>
    <xf numFmtId="0" fontId="0" fillId="3" borderId="6" xfId="0" applyFill="1" applyBorder="1" applyAlignment="1" applyProtection="1">
      <alignment horizontal="left" vertical="top" wrapText="1" shrinkToFit="1"/>
      <protection locked="0"/>
    </xf>
    <xf numFmtId="0" fontId="0" fillId="3" borderId="7" xfId="0" applyFill="1" applyBorder="1" applyAlignment="1" applyProtection="1">
      <alignment horizontal="left" vertical="top" wrapText="1" shrinkToFit="1"/>
      <protection locked="0"/>
    </xf>
    <xf numFmtId="0" fontId="0" fillId="3" borderId="8" xfId="0" applyFill="1" applyBorder="1" applyAlignment="1" applyProtection="1">
      <alignment horizontal="left" vertical="top" wrapText="1" shrinkToFit="1"/>
      <protection locked="0"/>
    </xf>
    <xf numFmtId="0" fontId="0" fillId="2" borderId="9" xfId="0" applyFill="1" applyBorder="1" applyAlignment="1" applyProtection="1">
      <alignment horizontal="left" vertical="center" shrinkToFit="1"/>
    </xf>
    <xf numFmtId="0" fontId="0" fillId="2" borderId="10" xfId="0" applyFill="1" applyBorder="1" applyAlignment="1" applyProtection="1">
      <alignment horizontal="left" vertical="center" shrinkToFit="1"/>
    </xf>
    <xf numFmtId="0" fontId="0" fillId="2" borderId="11" xfId="0" applyFill="1" applyBorder="1" applyAlignment="1" applyProtection="1">
      <alignment horizontal="left" vertical="center" shrinkToFit="1"/>
    </xf>
    <xf numFmtId="0" fontId="7" fillId="2" borderId="1" xfId="0" applyFont="1" applyFill="1" applyBorder="1" applyAlignment="1" applyProtection="1">
      <alignment horizontal="left" vertical="center" shrinkToFit="1"/>
    </xf>
    <xf numFmtId="0" fontId="7" fillId="2" borderId="2" xfId="0" applyFont="1" applyFill="1" applyBorder="1" applyAlignment="1" applyProtection="1">
      <alignment horizontal="left" vertical="center" shrinkToFit="1"/>
    </xf>
    <xf numFmtId="0" fontId="7" fillId="2" borderId="3" xfId="0" applyFont="1" applyFill="1" applyBorder="1" applyAlignment="1" applyProtection="1">
      <alignment horizontal="left" vertical="center" shrinkToFit="1"/>
    </xf>
    <xf numFmtId="0" fontId="0" fillId="2" borderId="1" xfId="0" applyFill="1" applyBorder="1" applyAlignment="1" applyProtection="1">
      <alignment horizontal="center" vertical="center" shrinkToFit="1"/>
    </xf>
    <xf numFmtId="0" fontId="0" fillId="2" borderId="2" xfId="0" applyFill="1" applyBorder="1" applyAlignment="1" applyProtection="1">
      <alignment horizontal="center" vertical="center" shrinkToFit="1"/>
    </xf>
    <xf numFmtId="0" fontId="0" fillId="2" borderId="3" xfId="0" applyFill="1" applyBorder="1" applyAlignment="1" applyProtection="1">
      <alignment horizontal="center" vertical="center" shrinkToFit="1"/>
    </xf>
    <xf numFmtId="0" fontId="0" fillId="2" borderId="4" xfId="0" applyFill="1" applyBorder="1" applyAlignment="1" applyProtection="1">
      <alignment horizontal="center" vertical="center" shrinkToFit="1"/>
    </xf>
    <xf numFmtId="0" fontId="0" fillId="2" borderId="0" xfId="0" applyFill="1" applyBorder="1" applyAlignment="1" applyProtection="1">
      <alignment horizontal="center" vertical="center" shrinkToFit="1"/>
    </xf>
    <xf numFmtId="0" fontId="0" fillId="2" borderId="5" xfId="0" applyFill="1" applyBorder="1" applyAlignment="1" applyProtection="1">
      <alignment horizontal="center" vertical="center" shrinkToFit="1"/>
    </xf>
    <xf numFmtId="0" fontId="0" fillId="2" borderId="6" xfId="0" applyFill="1" applyBorder="1" applyAlignment="1" applyProtection="1">
      <alignment horizontal="center" vertical="center" shrinkToFit="1"/>
    </xf>
    <xf numFmtId="0" fontId="0" fillId="2" borderId="7" xfId="0" applyFill="1" applyBorder="1" applyAlignment="1" applyProtection="1">
      <alignment horizontal="center" vertical="center" shrinkToFit="1"/>
    </xf>
    <xf numFmtId="0" fontId="0" fillId="2" borderId="8" xfId="0" applyFill="1" applyBorder="1" applyAlignment="1" applyProtection="1">
      <alignment horizontal="center" vertical="center" shrinkToFit="1"/>
    </xf>
    <xf numFmtId="0" fontId="3" fillId="2" borderId="4" xfId="0" applyFont="1" applyFill="1" applyBorder="1" applyAlignment="1" applyProtection="1">
      <alignment horizontal="left" vertical="center" shrinkToFit="1"/>
    </xf>
    <xf numFmtId="0" fontId="3" fillId="2" borderId="0" xfId="0" applyFont="1" applyFill="1" applyBorder="1" applyAlignment="1" applyProtection="1">
      <alignment horizontal="left" vertical="center" shrinkToFit="1"/>
    </xf>
    <xf numFmtId="0" fontId="3" fillId="2" borderId="5" xfId="0" applyFont="1" applyFill="1" applyBorder="1" applyAlignment="1" applyProtection="1">
      <alignment horizontal="left" vertical="center" shrinkToFit="1"/>
    </xf>
    <xf numFmtId="0" fontId="3" fillId="2" borderId="6" xfId="0" applyFont="1" applyFill="1" applyBorder="1" applyAlignment="1" applyProtection="1">
      <alignment horizontal="left" vertical="center" shrinkToFit="1"/>
    </xf>
    <xf numFmtId="0" fontId="3" fillId="2" borderId="7" xfId="0" applyFont="1" applyFill="1" applyBorder="1" applyAlignment="1" applyProtection="1">
      <alignment horizontal="left" vertical="center" shrinkToFit="1"/>
    </xf>
    <xf numFmtId="0" fontId="3" fillId="2" borderId="8" xfId="0" applyFont="1" applyFill="1" applyBorder="1" applyAlignment="1" applyProtection="1">
      <alignment horizontal="left" vertical="center" shrinkToFit="1"/>
    </xf>
    <xf numFmtId="0" fontId="5" fillId="2" borderId="1" xfId="0" applyFont="1" applyFill="1" applyBorder="1" applyAlignment="1" applyProtection="1">
      <alignment horizontal="center" vertical="center" shrinkToFit="1"/>
    </xf>
    <xf numFmtId="0" fontId="5" fillId="2" borderId="2" xfId="0" applyFont="1" applyFill="1" applyBorder="1" applyAlignment="1" applyProtection="1">
      <alignment horizontal="center" vertical="center" shrinkToFit="1"/>
    </xf>
    <xf numFmtId="0" fontId="5" fillId="2" borderId="3" xfId="0" applyFont="1" applyFill="1" applyBorder="1" applyAlignment="1" applyProtection="1">
      <alignment horizontal="center" vertical="center" shrinkToFit="1"/>
    </xf>
    <xf numFmtId="0" fontId="5" fillId="2" borderId="4" xfId="0" applyFont="1" applyFill="1" applyBorder="1" applyAlignment="1" applyProtection="1">
      <alignment horizontal="center" vertical="center" shrinkToFit="1"/>
    </xf>
    <xf numFmtId="0" fontId="5" fillId="2" borderId="0" xfId="0" applyFont="1" applyFill="1" applyBorder="1" applyAlignment="1" applyProtection="1">
      <alignment horizontal="center" vertical="center" shrinkToFit="1"/>
    </xf>
    <xf numFmtId="0" fontId="5" fillId="2" borderId="5" xfId="0" applyFont="1" applyFill="1" applyBorder="1" applyAlignment="1" applyProtection="1">
      <alignment horizontal="center" vertical="center" shrinkToFit="1"/>
    </xf>
    <xf numFmtId="0" fontId="5" fillId="2" borderId="6" xfId="0"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shrinkToFit="1"/>
    </xf>
    <xf numFmtId="0" fontId="5" fillId="2" borderId="8" xfId="0" applyFont="1" applyFill="1" applyBorder="1" applyAlignment="1" applyProtection="1">
      <alignment horizontal="center" vertical="center" shrinkToFit="1"/>
    </xf>
    <xf numFmtId="0" fontId="5" fillId="3" borderId="1" xfId="0" applyFont="1" applyFill="1" applyBorder="1" applyAlignment="1" applyProtection="1">
      <alignment horizontal="left" vertical="center" shrinkToFit="1"/>
      <protection locked="0"/>
    </xf>
    <xf numFmtId="0" fontId="5" fillId="3" borderId="2" xfId="0" applyFont="1" applyFill="1" applyBorder="1" applyAlignment="1" applyProtection="1">
      <alignment horizontal="left" vertical="center" shrinkToFit="1"/>
      <protection locked="0"/>
    </xf>
    <xf numFmtId="0" fontId="5" fillId="3" borderId="3" xfId="0" applyFont="1" applyFill="1" applyBorder="1" applyAlignment="1" applyProtection="1">
      <alignment horizontal="left" vertical="center" shrinkToFit="1"/>
      <protection locked="0"/>
    </xf>
    <xf numFmtId="0" fontId="5" fillId="3" borderId="6" xfId="0" applyFont="1" applyFill="1" applyBorder="1" applyAlignment="1" applyProtection="1">
      <alignment horizontal="left" vertical="center" shrinkToFit="1"/>
      <protection locked="0"/>
    </xf>
    <xf numFmtId="177" fontId="5" fillId="3" borderId="1" xfId="0" applyNumberFormat="1" applyFont="1" applyFill="1" applyBorder="1" applyAlignment="1" applyProtection="1">
      <alignment horizontal="center" vertical="center" shrinkToFit="1"/>
      <protection locked="0"/>
    </xf>
    <xf numFmtId="177" fontId="5" fillId="3" borderId="2" xfId="0" applyNumberFormat="1" applyFont="1" applyFill="1" applyBorder="1" applyAlignment="1" applyProtection="1">
      <alignment horizontal="center" vertical="center" shrinkToFit="1"/>
      <protection locked="0"/>
    </xf>
    <xf numFmtId="177" fontId="5" fillId="3" borderId="4" xfId="0" applyNumberFormat="1" applyFont="1" applyFill="1" applyBorder="1" applyAlignment="1" applyProtection="1">
      <alignment horizontal="center" vertical="center" shrinkToFit="1"/>
      <protection locked="0"/>
    </xf>
    <xf numFmtId="177" fontId="5" fillId="3" borderId="0" xfId="0" applyNumberFormat="1" applyFont="1" applyFill="1" applyBorder="1" applyAlignment="1" applyProtection="1">
      <alignment horizontal="center" vertical="center" shrinkToFit="1"/>
      <protection locked="0"/>
    </xf>
    <xf numFmtId="177" fontId="5" fillId="3" borderId="6" xfId="0" applyNumberFormat="1" applyFont="1" applyFill="1" applyBorder="1" applyAlignment="1" applyProtection="1">
      <alignment horizontal="center" vertical="center" shrinkToFit="1"/>
      <protection locked="0"/>
    </xf>
    <xf numFmtId="177" fontId="5" fillId="3" borderId="7" xfId="0" applyNumberFormat="1" applyFont="1" applyFill="1" applyBorder="1" applyAlignment="1" applyProtection="1">
      <alignment horizontal="center" vertical="center" shrinkToFit="1"/>
      <protection locked="0"/>
    </xf>
    <xf numFmtId="0" fontId="5" fillId="2" borderId="1" xfId="0" applyFont="1" applyFill="1" applyBorder="1" applyAlignment="1" applyProtection="1">
      <alignment horizontal="left" vertical="center" shrinkToFit="1"/>
    </xf>
    <xf numFmtId="0" fontId="5" fillId="2" borderId="2" xfId="0" applyFont="1" applyFill="1" applyBorder="1" applyAlignment="1" applyProtection="1">
      <alignment horizontal="left" vertical="center" shrinkToFit="1"/>
    </xf>
    <xf numFmtId="0" fontId="5" fillId="2" borderId="3" xfId="0" applyFont="1" applyFill="1" applyBorder="1" applyAlignment="1" applyProtection="1">
      <alignment horizontal="left" vertical="center" shrinkToFit="1"/>
    </xf>
    <xf numFmtId="0" fontId="5" fillId="2" borderId="4" xfId="0" applyFont="1" applyFill="1" applyBorder="1" applyAlignment="1" applyProtection="1">
      <alignment horizontal="left" vertical="center" shrinkToFit="1"/>
    </xf>
    <xf numFmtId="0" fontId="5" fillId="2" borderId="0" xfId="0" applyFont="1" applyFill="1" applyBorder="1" applyAlignment="1" applyProtection="1">
      <alignment horizontal="left" vertical="center" shrinkToFit="1"/>
    </xf>
    <xf numFmtId="0" fontId="5" fillId="2" borderId="5" xfId="0" applyFont="1" applyFill="1" applyBorder="1" applyAlignment="1" applyProtection="1">
      <alignment horizontal="left" vertical="center" shrinkToFit="1"/>
    </xf>
    <xf numFmtId="0" fontId="5" fillId="2" borderId="6" xfId="0" applyFont="1" applyFill="1" applyBorder="1" applyAlignment="1" applyProtection="1">
      <alignment horizontal="left" vertical="center" shrinkToFit="1"/>
    </xf>
    <xf numFmtId="0" fontId="5" fillId="2" borderId="7" xfId="0" applyFont="1" applyFill="1" applyBorder="1" applyAlignment="1" applyProtection="1">
      <alignment horizontal="left" vertical="center" shrinkToFit="1"/>
    </xf>
    <xf numFmtId="0" fontId="5" fillId="2" borderId="8" xfId="0" applyFont="1" applyFill="1" applyBorder="1" applyAlignment="1" applyProtection="1">
      <alignment horizontal="left" vertical="center" shrinkToFit="1"/>
    </xf>
    <xf numFmtId="0" fontId="3" fillId="2" borderId="1" xfId="0" applyFont="1" applyFill="1" applyBorder="1" applyAlignment="1" applyProtection="1">
      <alignment horizontal="center" vertical="center" textRotation="255" shrinkToFit="1"/>
    </xf>
    <xf numFmtId="0" fontId="3" fillId="2" borderId="2" xfId="0" applyFont="1" applyFill="1" applyBorder="1" applyAlignment="1" applyProtection="1">
      <alignment horizontal="center" vertical="center" textRotation="255" shrinkToFit="1"/>
    </xf>
    <xf numFmtId="0" fontId="3" fillId="2" borderId="3" xfId="0" applyFont="1" applyFill="1" applyBorder="1" applyAlignment="1" applyProtection="1">
      <alignment horizontal="center" vertical="center" textRotation="255" shrinkToFit="1"/>
    </xf>
    <xf numFmtId="0" fontId="3" fillId="2" borderId="4" xfId="0" applyFont="1" applyFill="1" applyBorder="1" applyAlignment="1" applyProtection="1">
      <alignment horizontal="center" vertical="center" textRotation="255" shrinkToFit="1"/>
    </xf>
    <xf numFmtId="0" fontId="3" fillId="2" borderId="0" xfId="0" applyFont="1" applyFill="1" applyBorder="1" applyAlignment="1" applyProtection="1">
      <alignment horizontal="center" vertical="center" textRotation="255" shrinkToFit="1"/>
    </xf>
    <xf numFmtId="0" fontId="3" fillId="2" borderId="5" xfId="0" applyFont="1" applyFill="1" applyBorder="1" applyAlignment="1" applyProtection="1">
      <alignment horizontal="center" vertical="center" textRotation="255" shrinkToFit="1"/>
    </xf>
    <xf numFmtId="0" fontId="3" fillId="2" borderId="6" xfId="0" applyFont="1" applyFill="1" applyBorder="1" applyAlignment="1" applyProtection="1">
      <alignment horizontal="center" vertical="center" textRotation="255" shrinkToFit="1"/>
    </xf>
    <xf numFmtId="0" fontId="3" fillId="2" borderId="7" xfId="0" applyFont="1" applyFill="1" applyBorder="1" applyAlignment="1" applyProtection="1">
      <alignment horizontal="center" vertical="center" textRotation="255" shrinkToFit="1"/>
    </xf>
    <xf numFmtId="0" fontId="3" fillId="2" borderId="8" xfId="0" applyFont="1" applyFill="1" applyBorder="1" applyAlignment="1" applyProtection="1">
      <alignment horizontal="center" vertical="center" textRotation="255" shrinkToFit="1"/>
    </xf>
    <xf numFmtId="0" fontId="19" fillId="0" borderId="0" xfId="0" applyFont="1" applyAlignment="1" applyProtection="1">
      <alignment horizontal="left" vertical="center"/>
    </xf>
    <xf numFmtId="0" fontId="0" fillId="3" borderId="6" xfId="0" applyFill="1" applyBorder="1" applyAlignment="1" applyProtection="1">
      <alignment horizontal="left" vertical="center" shrinkToFit="1"/>
      <protection locked="0"/>
    </xf>
    <xf numFmtId="0" fontId="0" fillId="3" borderId="7" xfId="0" applyFill="1" applyBorder="1" applyAlignment="1" applyProtection="1">
      <alignment horizontal="left" vertical="center" shrinkToFit="1"/>
      <protection locked="0"/>
    </xf>
    <xf numFmtId="0" fontId="0" fillId="3" borderId="8" xfId="0" applyFill="1" applyBorder="1" applyAlignment="1" applyProtection="1">
      <alignment horizontal="left" vertical="center" shrinkToFit="1"/>
      <protection locked="0"/>
    </xf>
    <xf numFmtId="0" fontId="4" fillId="2" borderId="1"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shrinkToFit="1"/>
    </xf>
    <xf numFmtId="0" fontId="6" fillId="2" borderId="3" xfId="0" applyFont="1" applyFill="1" applyBorder="1" applyAlignment="1" applyProtection="1">
      <alignment horizontal="center" vertical="center" shrinkToFit="1"/>
    </xf>
    <xf numFmtId="0" fontId="6" fillId="2" borderId="6" xfId="0" applyFont="1" applyFill="1" applyBorder="1" applyAlignment="1" applyProtection="1">
      <alignment horizontal="center" vertical="center" shrinkToFit="1"/>
    </xf>
    <xf numFmtId="0" fontId="6" fillId="2" borderId="7" xfId="0" applyFont="1" applyFill="1" applyBorder="1" applyAlignment="1" applyProtection="1">
      <alignment horizontal="center" vertical="center" shrinkToFit="1"/>
    </xf>
    <xf numFmtId="0" fontId="6" fillId="2" borderId="8"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7" fillId="0" borderId="6" xfId="0" applyFont="1" applyBorder="1" applyAlignment="1">
      <alignment horizontal="right"/>
    </xf>
    <xf numFmtId="0" fontId="7" fillId="0" borderId="7" xfId="0" applyFont="1" applyBorder="1" applyAlignment="1">
      <alignment horizontal="right"/>
    </xf>
    <xf numFmtId="0" fontId="7" fillId="0" borderId="8" xfId="0" applyFont="1" applyBorder="1" applyAlignment="1">
      <alignment horizontal="right"/>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176" fontId="0" fillId="0" borderId="1" xfId="0" applyNumberForma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4" xfId="0" applyBorder="1" applyAlignment="1">
      <alignment horizontal="center" vertical="center"/>
    </xf>
    <xf numFmtId="0" fontId="0" fillId="0" borderId="5" xfId="0" applyBorder="1" applyAlignment="1">
      <alignment horizontal="center"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0" fillId="0" borderId="0" xfId="0" applyBorder="1" applyAlignment="1">
      <alignment horizontal="center" vertical="center"/>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3" borderId="1" xfId="0" applyFont="1" applyFill="1" applyBorder="1" applyAlignment="1" applyProtection="1">
      <alignment horizontal="left" vertical="top"/>
      <protection locked="0"/>
    </xf>
    <xf numFmtId="0" fontId="8" fillId="3" borderId="2" xfId="0" applyFont="1" applyFill="1" applyBorder="1" applyAlignment="1" applyProtection="1">
      <alignment horizontal="left" vertical="top"/>
      <protection locked="0"/>
    </xf>
    <xf numFmtId="0" fontId="8" fillId="3" borderId="3" xfId="0" applyFont="1" applyFill="1" applyBorder="1" applyAlignment="1" applyProtection="1">
      <alignment horizontal="left" vertical="top"/>
      <protection locked="0"/>
    </xf>
    <xf numFmtId="0" fontId="8" fillId="3" borderId="4" xfId="0" applyFont="1" applyFill="1" applyBorder="1" applyAlignment="1" applyProtection="1">
      <alignment horizontal="left" vertical="top"/>
      <protection locked="0"/>
    </xf>
    <xf numFmtId="0" fontId="8" fillId="3" borderId="0" xfId="0" applyFont="1" applyFill="1" applyBorder="1" applyAlignment="1" applyProtection="1">
      <alignment horizontal="left" vertical="top"/>
      <protection locked="0"/>
    </xf>
    <xf numFmtId="0" fontId="8" fillId="3" borderId="5" xfId="0" applyFont="1" applyFill="1" applyBorder="1" applyAlignment="1" applyProtection="1">
      <alignment horizontal="left" vertical="top"/>
      <protection locked="0"/>
    </xf>
    <xf numFmtId="0" fontId="8" fillId="3" borderId="6" xfId="0" applyFont="1" applyFill="1" applyBorder="1" applyAlignment="1" applyProtection="1">
      <alignment horizontal="left" vertical="top"/>
      <protection locked="0"/>
    </xf>
    <xf numFmtId="0" fontId="8" fillId="3" borderId="7" xfId="0" applyFont="1" applyFill="1" applyBorder="1" applyAlignment="1" applyProtection="1">
      <alignment horizontal="left" vertical="top"/>
      <protection locked="0"/>
    </xf>
    <xf numFmtId="0" fontId="8" fillId="3" borderId="8" xfId="0" applyFont="1" applyFill="1" applyBorder="1" applyAlignment="1" applyProtection="1">
      <alignment horizontal="left" vertical="top"/>
      <protection locked="0"/>
    </xf>
    <xf numFmtId="176" fontId="0" fillId="0" borderId="4" xfId="0" applyNumberFormat="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176" fontId="0" fillId="0" borderId="0" xfId="0" applyNumberFormat="1" applyBorder="1" applyAlignment="1">
      <alignment horizontal="center" vertical="top"/>
    </xf>
    <xf numFmtId="176" fontId="0" fillId="0" borderId="6" xfId="0" applyNumberFormat="1" applyBorder="1" applyAlignment="1">
      <alignment horizontal="center" vertical="top"/>
    </xf>
    <xf numFmtId="176" fontId="0" fillId="0" borderId="7" xfId="0" applyNumberFormat="1" applyBorder="1" applyAlignment="1">
      <alignment horizontal="center" vertical="top"/>
    </xf>
    <xf numFmtId="0" fontId="0" fillId="0" borderId="8" xfId="0" applyBorder="1" applyAlignment="1">
      <alignment horizontal="center"/>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3" borderId="1" xfId="0" applyFont="1" applyFill="1" applyBorder="1" applyAlignment="1" applyProtection="1">
      <alignment horizontal="left" vertical="center"/>
      <protection locked="0"/>
    </xf>
    <xf numFmtId="0" fontId="7" fillId="3" borderId="2"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6"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7" fillId="3" borderId="8" xfId="0" applyFont="1" applyFill="1" applyBorder="1" applyAlignment="1" applyProtection="1">
      <alignment horizontal="left" vertical="center"/>
      <protection locked="0"/>
    </xf>
    <xf numFmtId="0" fontId="7" fillId="2" borderId="1" xfId="0" applyFont="1" applyFill="1" applyBorder="1" applyAlignment="1" applyProtection="1">
      <alignment horizontal="center" vertical="center" shrinkToFit="1"/>
    </xf>
    <xf numFmtId="0" fontId="7" fillId="2" borderId="2" xfId="0" applyFont="1" applyFill="1" applyBorder="1" applyAlignment="1" applyProtection="1">
      <alignment horizontal="center" vertical="center" shrinkToFit="1"/>
    </xf>
    <xf numFmtId="0" fontId="7" fillId="2" borderId="3" xfId="0" applyFont="1" applyFill="1" applyBorder="1" applyAlignment="1" applyProtection="1">
      <alignment horizontal="center" vertical="center" shrinkToFit="1"/>
    </xf>
    <xf numFmtId="0" fontId="7" fillId="2" borderId="6" xfId="0" applyFont="1" applyFill="1" applyBorder="1" applyAlignment="1" applyProtection="1">
      <alignment horizontal="center" vertical="center" shrinkToFit="1"/>
    </xf>
    <xf numFmtId="0" fontId="7" fillId="2" borderId="7" xfId="0" applyFont="1" applyFill="1" applyBorder="1" applyAlignment="1" applyProtection="1">
      <alignment horizontal="center" vertical="center" shrinkToFit="1"/>
    </xf>
    <xf numFmtId="0" fontId="7" fillId="2" borderId="8" xfId="0" applyFont="1" applyFill="1" applyBorder="1" applyAlignment="1" applyProtection="1">
      <alignment horizontal="center" vertical="center" shrinkToFit="1"/>
    </xf>
    <xf numFmtId="0" fontId="7" fillId="2" borderId="1" xfId="0" applyFont="1" applyFill="1" applyBorder="1" applyAlignment="1">
      <alignment horizontal="lef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176" fontId="0" fillId="3" borderId="1" xfId="0" applyNumberFormat="1" applyFill="1" applyBorder="1" applyAlignment="1" applyProtection="1">
      <alignment horizontal="center"/>
      <protection locked="0"/>
    </xf>
    <xf numFmtId="176" fontId="0" fillId="3" borderId="2" xfId="0" applyNumberFormat="1" applyFill="1" applyBorder="1" applyAlignment="1" applyProtection="1">
      <alignment horizontal="center"/>
      <protection locked="0"/>
    </xf>
    <xf numFmtId="176" fontId="0" fillId="3" borderId="3" xfId="0" applyNumberFormat="1" applyFill="1" applyBorder="1" applyAlignment="1" applyProtection="1">
      <alignment horizontal="center"/>
      <protection locked="0"/>
    </xf>
    <xf numFmtId="176" fontId="0" fillId="3" borderId="4" xfId="0" applyNumberFormat="1" applyFill="1" applyBorder="1" applyAlignment="1" applyProtection="1">
      <alignment horizontal="center"/>
      <protection locked="0"/>
    </xf>
    <xf numFmtId="176" fontId="0" fillId="3" borderId="0" xfId="0" applyNumberFormat="1" applyFill="1" applyBorder="1" applyAlignment="1" applyProtection="1">
      <alignment horizontal="center"/>
      <protection locked="0"/>
    </xf>
    <xf numFmtId="176" fontId="0" fillId="3" borderId="5" xfId="0" applyNumberFormat="1" applyFill="1" applyBorder="1" applyAlignment="1" applyProtection="1">
      <alignment horizontal="center"/>
      <protection locked="0"/>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7"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3" borderId="1" xfId="0" applyFont="1" applyFill="1" applyBorder="1" applyAlignment="1" applyProtection="1">
      <alignment horizontal="left" vertical="top" wrapText="1"/>
      <protection locked="0"/>
    </xf>
    <xf numFmtId="0" fontId="0" fillId="0" borderId="5" xfId="0" applyFill="1" applyBorder="1" applyAlignment="1">
      <alignment horizontal="center"/>
    </xf>
    <xf numFmtId="0" fontId="0" fillId="0" borderId="8" xfId="0" applyFill="1" applyBorder="1" applyAlignment="1">
      <alignment horizontal="center"/>
    </xf>
    <xf numFmtId="176" fontId="0" fillId="0" borderId="4" xfId="0" applyNumberFormat="1" applyFill="1" applyBorder="1" applyAlignment="1">
      <alignment horizontal="center" vertical="top"/>
    </xf>
    <xf numFmtId="0" fontId="0" fillId="0" borderId="0" xfId="0" applyFill="1" applyBorder="1" applyAlignment="1">
      <alignment horizontal="center" vertical="top"/>
    </xf>
    <xf numFmtId="0" fontId="0" fillId="0" borderId="5" xfId="0" applyFill="1" applyBorder="1" applyAlignment="1">
      <alignment horizontal="center" vertical="top"/>
    </xf>
    <xf numFmtId="0" fontId="0" fillId="0" borderId="6" xfId="0" applyFill="1" applyBorder="1" applyAlignment="1">
      <alignment horizontal="center" vertical="top"/>
    </xf>
    <xf numFmtId="0" fontId="0" fillId="0" borderId="7" xfId="0" applyFill="1" applyBorder="1" applyAlignment="1">
      <alignment horizontal="center" vertical="top"/>
    </xf>
    <xf numFmtId="0" fontId="0" fillId="0" borderId="8" xfId="0" applyFill="1" applyBorder="1" applyAlignment="1">
      <alignment horizontal="center" vertical="top"/>
    </xf>
    <xf numFmtId="176" fontId="0" fillId="0" borderId="0" xfId="0" applyNumberFormat="1" applyFill="1" applyBorder="1" applyAlignment="1">
      <alignment horizontal="center" vertical="top"/>
    </xf>
    <xf numFmtId="176" fontId="0" fillId="0" borderId="6" xfId="0" applyNumberFormat="1" applyFill="1" applyBorder="1" applyAlignment="1">
      <alignment horizontal="center" vertical="top"/>
    </xf>
    <xf numFmtId="176" fontId="0" fillId="0" borderId="7" xfId="0" applyNumberFormat="1" applyFill="1" applyBorder="1" applyAlignment="1">
      <alignment horizontal="center" vertical="top"/>
    </xf>
    <xf numFmtId="0" fontId="11" fillId="0" borderId="1" xfId="0" applyFont="1" applyFill="1" applyBorder="1" applyAlignment="1">
      <alignment horizontal="left"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0" xfId="0" applyFill="1" applyBorder="1" applyAlignment="1">
      <alignment horizontal="center" vertical="center"/>
    </xf>
    <xf numFmtId="0" fontId="0" fillId="0" borderId="5" xfId="0" applyBorder="1" applyAlignment="1">
      <alignment horizontal="right"/>
    </xf>
    <xf numFmtId="0" fontId="0" fillId="0" borderId="8" xfId="0" applyBorder="1" applyAlignment="1">
      <alignment horizontal="right"/>
    </xf>
    <xf numFmtId="0" fontId="11" fillId="5" borderId="0" xfId="0" applyFont="1" applyFill="1" applyAlignment="1">
      <alignment horizontal="center" vertical="center" wrapText="1"/>
    </xf>
    <xf numFmtId="0" fontId="7" fillId="3" borderId="1"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7" fillId="3" borderId="6"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0" fillId="2" borderId="24" xfId="0" applyFill="1" applyBorder="1" applyAlignment="1" applyProtection="1">
      <alignment horizontal="center" vertical="center"/>
    </xf>
    <xf numFmtId="0" fontId="0" fillId="3" borderId="2" xfId="0" applyFill="1" applyBorder="1" applyAlignment="1" applyProtection="1">
      <alignment vertical="center"/>
      <protection locked="0"/>
    </xf>
    <xf numFmtId="0" fontId="0" fillId="3" borderId="3" xfId="0" applyFill="1" applyBorder="1" applyAlignment="1" applyProtection="1">
      <alignment vertical="center"/>
      <protection locked="0"/>
    </xf>
    <xf numFmtId="0" fontId="0" fillId="3" borderId="7" xfId="0" applyFill="1" applyBorder="1" applyAlignment="1" applyProtection="1">
      <alignment vertical="center"/>
      <protection locked="0"/>
    </xf>
    <xf numFmtId="0" fontId="0" fillId="3" borderId="8" xfId="0" applyFill="1" applyBorder="1" applyAlignment="1" applyProtection="1">
      <alignment vertical="center"/>
      <protection locked="0"/>
    </xf>
    <xf numFmtId="0" fontId="18" fillId="2" borderId="1"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18" fillId="2" borderId="6" xfId="0" applyFont="1" applyFill="1" applyBorder="1" applyAlignment="1">
      <alignment horizontal="center" vertical="center" shrinkToFit="1"/>
    </xf>
    <xf numFmtId="0" fontId="18" fillId="2" borderId="7" xfId="0" applyFont="1" applyFill="1" applyBorder="1" applyAlignment="1">
      <alignment horizontal="center" vertical="center" shrinkToFit="1"/>
    </xf>
    <xf numFmtId="0" fontId="18" fillId="2" borderId="8" xfId="0" applyFont="1" applyFill="1" applyBorder="1" applyAlignment="1">
      <alignment horizontal="center" vertical="center" shrinkToFit="1"/>
    </xf>
    <xf numFmtId="0" fontId="0" fillId="2" borderId="1" xfId="0" applyFont="1" applyFill="1" applyBorder="1" applyAlignment="1" applyProtection="1">
      <alignment horizontal="center" vertical="center" shrinkToFit="1"/>
    </xf>
    <xf numFmtId="0" fontId="18" fillId="2" borderId="2" xfId="0" applyFont="1" applyFill="1" applyBorder="1" applyAlignment="1" applyProtection="1">
      <alignment horizontal="center" vertical="center" shrinkToFit="1"/>
    </xf>
    <xf numFmtId="0" fontId="18" fillId="2" borderId="3" xfId="0" applyFont="1" applyFill="1" applyBorder="1" applyAlignment="1" applyProtection="1">
      <alignment horizontal="center" vertical="center" shrinkToFit="1"/>
    </xf>
    <xf numFmtId="0" fontId="18" fillId="2" borderId="6" xfId="0" applyFont="1" applyFill="1" applyBorder="1" applyAlignment="1" applyProtection="1">
      <alignment horizontal="center" vertical="center" shrinkToFit="1"/>
    </xf>
    <xf numFmtId="0" fontId="18" fillId="2" borderId="7" xfId="0" applyFont="1" applyFill="1" applyBorder="1" applyAlignment="1" applyProtection="1">
      <alignment horizontal="center" vertical="center" shrinkToFit="1"/>
    </xf>
    <xf numFmtId="0" fontId="18" fillId="2" borderId="8" xfId="0" applyFont="1" applyFill="1" applyBorder="1" applyAlignment="1" applyProtection="1">
      <alignment horizontal="center" vertical="center" shrinkToFit="1"/>
    </xf>
    <xf numFmtId="0" fontId="0" fillId="2" borderId="24" xfId="0" applyFont="1" applyFill="1" applyBorder="1" applyAlignment="1">
      <alignment horizontal="center" vertical="center" shrinkToFit="1"/>
    </xf>
    <xf numFmtId="0" fontId="0" fillId="3" borderId="1" xfId="0" applyFill="1" applyBorder="1" applyAlignment="1" applyProtection="1">
      <alignment vertical="center"/>
      <protection locked="0"/>
    </xf>
    <xf numFmtId="0" fontId="0" fillId="3" borderId="6" xfId="0" applyFill="1" applyBorder="1" applyAlignment="1" applyProtection="1">
      <alignment vertical="center"/>
      <protection locked="0"/>
    </xf>
    <xf numFmtId="0" fontId="18" fillId="2" borderId="4" xfId="0" applyFont="1" applyFill="1" applyBorder="1" applyAlignment="1">
      <alignment horizontal="center" vertical="center" shrinkToFit="1"/>
    </xf>
    <xf numFmtId="0" fontId="18" fillId="2" borderId="0" xfId="0" applyFont="1" applyFill="1" applyBorder="1" applyAlignment="1">
      <alignment horizontal="center" vertical="center" shrinkToFit="1"/>
    </xf>
    <xf numFmtId="0" fontId="18" fillId="2" borderId="5" xfId="0" applyFont="1" applyFill="1" applyBorder="1" applyAlignment="1">
      <alignment horizontal="center" vertical="center" shrinkToFit="1"/>
    </xf>
    <xf numFmtId="0" fontId="8" fillId="3" borderId="2" xfId="0" applyFont="1" applyFill="1" applyBorder="1" applyAlignment="1" applyProtection="1">
      <alignment horizontal="left" vertical="top" wrapText="1"/>
      <protection locked="0"/>
    </xf>
    <xf numFmtId="0" fontId="8" fillId="3" borderId="3" xfId="0" applyFont="1" applyFill="1" applyBorder="1" applyAlignment="1" applyProtection="1">
      <alignment horizontal="left" vertical="top" wrapText="1"/>
      <protection locked="0"/>
    </xf>
    <xf numFmtId="0" fontId="8" fillId="3" borderId="4" xfId="0" applyFont="1" applyFill="1" applyBorder="1" applyAlignment="1" applyProtection="1">
      <alignment horizontal="left" vertical="top" wrapText="1"/>
      <protection locked="0"/>
    </xf>
    <xf numFmtId="0" fontId="8" fillId="3" borderId="0" xfId="0" applyFont="1" applyFill="1" applyBorder="1" applyAlignment="1" applyProtection="1">
      <alignment horizontal="left" vertical="top" wrapText="1"/>
      <protection locked="0"/>
    </xf>
    <xf numFmtId="0" fontId="8" fillId="3" borderId="5" xfId="0" applyFont="1" applyFill="1" applyBorder="1" applyAlignment="1" applyProtection="1">
      <alignment horizontal="left" vertical="top" wrapText="1"/>
      <protection locked="0"/>
    </xf>
    <xf numFmtId="0" fontId="8" fillId="3" borderId="6" xfId="0" applyFont="1" applyFill="1" applyBorder="1" applyAlignment="1" applyProtection="1">
      <alignment horizontal="left" vertical="top" wrapText="1"/>
      <protection locked="0"/>
    </xf>
    <xf numFmtId="0" fontId="8" fillId="3" borderId="7" xfId="0" applyFont="1" applyFill="1" applyBorder="1" applyAlignment="1" applyProtection="1">
      <alignment horizontal="left" vertical="top" wrapText="1"/>
      <protection locked="0"/>
    </xf>
    <xf numFmtId="0" fontId="8" fillId="3" borderId="8" xfId="0" applyFont="1" applyFill="1" applyBorder="1" applyAlignment="1" applyProtection="1">
      <alignment horizontal="left" vertical="top" wrapText="1"/>
      <protection locked="0"/>
    </xf>
    <xf numFmtId="0" fontId="31" fillId="2" borderId="17"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31" fillId="2" borderId="19"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1" fillId="2" borderId="15" xfId="0" applyFont="1" applyFill="1" applyBorder="1" applyAlignment="1">
      <alignment horizontal="left" vertical="center" wrapText="1"/>
    </xf>
    <xf numFmtId="0" fontId="31" fillId="2" borderId="7" xfId="0" applyFont="1" applyFill="1" applyBorder="1" applyAlignment="1">
      <alignment horizontal="left" vertical="center" wrapText="1"/>
    </xf>
    <xf numFmtId="0" fontId="31" fillId="3" borderId="24" xfId="0" applyFont="1" applyFill="1" applyBorder="1" applyAlignment="1" applyProtection="1">
      <alignment horizontal="left" vertical="center" shrinkToFit="1"/>
      <protection locked="0"/>
    </xf>
    <xf numFmtId="0" fontId="31" fillId="3" borderId="31" xfId="0" applyFont="1" applyFill="1" applyBorder="1" applyAlignment="1" applyProtection="1">
      <alignment horizontal="left" vertical="center" shrinkToFit="1"/>
      <protection locked="0"/>
    </xf>
    <xf numFmtId="0" fontId="32" fillId="0" borderId="0" xfId="0" applyFont="1" applyBorder="1" applyAlignment="1">
      <alignment horizontal="center" vertical="center"/>
    </xf>
    <xf numFmtId="0" fontId="32" fillId="2" borderId="27" xfId="0" applyFont="1" applyFill="1" applyBorder="1" applyAlignment="1">
      <alignment horizontal="center" vertical="center"/>
    </xf>
    <xf numFmtId="0" fontId="32" fillId="2" borderId="28" xfId="0" applyFont="1" applyFill="1" applyBorder="1" applyAlignment="1">
      <alignment horizontal="center" vertical="center"/>
    </xf>
    <xf numFmtId="0" fontId="32" fillId="2" borderId="30" xfId="0" applyFont="1" applyFill="1" applyBorder="1" applyAlignment="1">
      <alignment horizontal="center" vertical="center"/>
    </xf>
    <xf numFmtId="0" fontId="32" fillId="2" borderId="24" xfId="0" applyFont="1" applyFill="1" applyBorder="1" applyAlignment="1">
      <alignment horizontal="center" vertical="center"/>
    </xf>
    <xf numFmtId="0" fontId="31" fillId="0" borderId="28" xfId="0" applyFont="1" applyFill="1" applyBorder="1" applyAlignment="1" applyProtection="1">
      <alignment horizontal="center" vertical="center"/>
    </xf>
    <xf numFmtId="0" fontId="31" fillId="0" borderId="24" xfId="0" applyFont="1" applyFill="1" applyBorder="1" applyAlignment="1" applyProtection="1">
      <alignment horizontal="center" vertical="center"/>
    </xf>
    <xf numFmtId="0" fontId="31" fillId="0" borderId="29" xfId="0" applyFont="1" applyFill="1" applyBorder="1" applyAlignment="1" applyProtection="1">
      <alignment horizontal="center" vertical="center"/>
    </xf>
    <xf numFmtId="0" fontId="31" fillId="0" borderId="13" xfId="0" applyFont="1" applyFill="1" applyBorder="1" applyAlignment="1" applyProtection="1">
      <alignment horizontal="center" vertical="center"/>
    </xf>
    <xf numFmtId="0" fontId="31" fillId="0" borderId="14" xfId="0" applyFont="1" applyFill="1" applyBorder="1" applyAlignment="1" applyProtection="1">
      <alignment horizontal="center" vertical="center"/>
    </xf>
    <xf numFmtId="0" fontId="31" fillId="0" borderId="6" xfId="0" applyFont="1" applyFill="1" applyBorder="1" applyAlignment="1" applyProtection="1">
      <alignment horizontal="center" vertical="center"/>
    </xf>
    <xf numFmtId="0" fontId="31" fillId="0" borderId="7" xfId="0" applyFont="1" applyFill="1" applyBorder="1" applyAlignment="1" applyProtection="1">
      <alignment horizontal="center" vertical="center"/>
    </xf>
    <xf numFmtId="0" fontId="31" fillId="0" borderId="16" xfId="0" applyFont="1" applyFill="1" applyBorder="1" applyAlignment="1" applyProtection="1">
      <alignment horizontal="center" vertical="center"/>
    </xf>
    <xf numFmtId="0" fontId="31" fillId="2" borderId="30" xfId="0" applyFont="1" applyFill="1" applyBorder="1" applyAlignment="1">
      <alignment horizontal="left" vertical="center" wrapText="1"/>
    </xf>
    <xf numFmtId="0" fontId="31" fillId="2" borderId="24" xfId="0" applyFont="1" applyFill="1" applyBorder="1" applyAlignment="1">
      <alignment horizontal="left" vertical="center" wrapText="1"/>
    </xf>
    <xf numFmtId="0" fontId="31" fillId="3" borderId="1" xfId="0" applyFont="1" applyFill="1" applyBorder="1" applyAlignment="1" applyProtection="1">
      <alignment horizontal="center" vertical="center"/>
      <protection locked="0"/>
    </xf>
    <xf numFmtId="0" fontId="31" fillId="3" borderId="2" xfId="0" applyFont="1" applyFill="1" applyBorder="1" applyAlignment="1" applyProtection="1">
      <alignment horizontal="center" vertical="center"/>
      <protection locked="0"/>
    </xf>
    <xf numFmtId="0" fontId="31" fillId="3" borderId="4" xfId="0" applyFont="1" applyFill="1" applyBorder="1" applyAlignment="1" applyProtection="1">
      <alignment horizontal="center" vertical="center"/>
      <protection locked="0"/>
    </xf>
    <xf numFmtId="0" fontId="31" fillId="3" borderId="0" xfId="0" applyFont="1" applyFill="1" applyBorder="1" applyAlignment="1" applyProtection="1">
      <alignment horizontal="center" vertical="center"/>
      <protection locked="0"/>
    </xf>
    <xf numFmtId="0" fontId="31" fillId="3" borderId="6" xfId="0" applyFont="1" applyFill="1" applyBorder="1" applyAlignment="1" applyProtection="1">
      <alignment horizontal="center" vertical="center"/>
      <protection locked="0"/>
    </xf>
    <xf numFmtId="0" fontId="31" fillId="3" borderId="7" xfId="0" applyFont="1" applyFill="1" applyBorder="1" applyAlignment="1" applyProtection="1">
      <alignment horizontal="center" vertical="center"/>
      <protection locked="0"/>
    </xf>
    <xf numFmtId="0" fontId="31" fillId="0" borderId="2" xfId="0" applyFont="1" applyBorder="1" applyAlignment="1">
      <alignment horizontal="right"/>
    </xf>
    <xf numFmtId="0" fontId="31" fillId="0" borderId="18" xfId="0" applyFont="1" applyBorder="1" applyAlignment="1">
      <alignment horizontal="right"/>
    </xf>
    <xf numFmtId="0" fontId="31" fillId="0" borderId="0" xfId="0" applyFont="1" applyBorder="1" applyAlignment="1">
      <alignment horizontal="right"/>
    </xf>
    <xf numFmtId="0" fontId="31" fillId="0" borderId="20" xfId="0" applyFont="1" applyBorder="1" applyAlignment="1">
      <alignment horizontal="right"/>
    </xf>
    <xf numFmtId="0" fontId="31" fillId="0" borderId="7" xfId="0" applyFont="1" applyBorder="1" applyAlignment="1">
      <alignment horizontal="right"/>
    </xf>
    <xf numFmtId="0" fontId="31" fillId="0" borderId="16" xfId="0" applyFont="1" applyBorder="1" applyAlignment="1">
      <alignment horizontal="right"/>
    </xf>
    <xf numFmtId="0" fontId="31" fillId="2" borderId="5" xfId="0" applyFont="1" applyFill="1" applyBorder="1" applyAlignment="1">
      <alignment horizontal="left" vertical="center" wrapText="1"/>
    </xf>
    <xf numFmtId="0" fontId="31" fillId="2" borderId="8" xfId="0" applyFont="1" applyFill="1" applyBorder="1" applyAlignment="1">
      <alignment horizontal="left" vertical="center" wrapText="1"/>
    </xf>
    <xf numFmtId="0" fontId="32" fillId="2" borderId="27" xfId="0" applyFont="1" applyFill="1" applyBorder="1" applyAlignment="1">
      <alignment horizontal="left" vertical="center" wrapText="1"/>
    </xf>
    <xf numFmtId="0" fontId="32" fillId="2" borderId="28" xfId="0" applyFont="1" applyFill="1" applyBorder="1" applyAlignment="1">
      <alignment horizontal="left" vertical="center" wrapText="1"/>
    </xf>
    <xf numFmtId="0" fontId="32" fillId="2" borderId="35" xfId="0" applyFont="1" applyFill="1" applyBorder="1" applyAlignment="1">
      <alignment horizontal="left" vertical="center" wrapText="1"/>
    </xf>
    <xf numFmtId="0" fontId="32" fillId="2" borderId="30" xfId="0" applyFont="1" applyFill="1" applyBorder="1" applyAlignment="1">
      <alignment horizontal="left" vertical="center" wrapText="1"/>
    </xf>
    <xf numFmtId="0" fontId="32" fillId="2" borderId="24" xfId="0" applyFont="1" applyFill="1" applyBorder="1" applyAlignment="1">
      <alignment horizontal="left" vertical="center" wrapText="1"/>
    </xf>
    <xf numFmtId="0" fontId="32" fillId="2" borderId="31" xfId="0" applyFont="1" applyFill="1" applyBorder="1" applyAlignment="1">
      <alignment horizontal="left" vertical="center" wrapText="1"/>
    </xf>
    <xf numFmtId="0" fontId="32" fillId="2" borderId="32" xfId="0" applyFont="1" applyFill="1" applyBorder="1" applyAlignment="1">
      <alignment horizontal="left" vertical="center" wrapText="1"/>
    </xf>
    <xf numFmtId="0" fontId="32" fillId="2" borderId="33" xfId="0" applyFont="1" applyFill="1" applyBorder="1" applyAlignment="1">
      <alignment horizontal="left" vertical="center" wrapText="1"/>
    </xf>
    <xf numFmtId="0" fontId="32" fillId="2" borderId="34" xfId="0" applyFont="1" applyFill="1" applyBorder="1" applyAlignment="1">
      <alignment horizontal="left" vertical="center" wrapText="1"/>
    </xf>
    <xf numFmtId="0" fontId="32" fillId="3" borderId="24" xfId="0" applyFont="1" applyFill="1" applyBorder="1" applyAlignment="1" applyProtection="1">
      <alignment horizontal="center" vertical="center"/>
      <protection locked="0"/>
    </xf>
    <xf numFmtId="0" fontId="32" fillId="3" borderId="31" xfId="0" applyFont="1" applyFill="1" applyBorder="1" applyAlignment="1" applyProtection="1">
      <alignment horizontal="center" vertical="center"/>
      <protection locked="0"/>
    </xf>
    <xf numFmtId="0" fontId="32" fillId="3" borderId="33" xfId="0" applyFont="1" applyFill="1" applyBorder="1" applyAlignment="1" applyProtection="1">
      <alignment horizontal="center" vertical="center"/>
      <protection locked="0"/>
    </xf>
    <xf numFmtId="0" fontId="32" fillId="3" borderId="34" xfId="0" applyFont="1" applyFill="1" applyBorder="1" applyAlignment="1" applyProtection="1">
      <alignment horizontal="center" vertical="center"/>
      <protection locked="0"/>
    </xf>
    <xf numFmtId="0" fontId="32" fillId="3" borderId="28" xfId="0" applyFont="1" applyFill="1" applyBorder="1" applyAlignment="1" applyProtection="1">
      <alignment horizontal="center" vertical="center"/>
      <protection locked="0"/>
    </xf>
    <xf numFmtId="0" fontId="32" fillId="3" borderId="35" xfId="0" applyFont="1" applyFill="1" applyBorder="1" applyAlignment="1" applyProtection="1">
      <alignment horizontal="center" vertical="center"/>
      <protection locked="0"/>
    </xf>
    <xf numFmtId="0" fontId="32" fillId="2" borderId="12"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32" fillId="2" borderId="19" xfId="0" applyFont="1" applyFill="1" applyBorder="1" applyAlignment="1">
      <alignment horizontal="left" vertical="center" wrapText="1"/>
    </xf>
    <xf numFmtId="0" fontId="32" fillId="2" borderId="0" xfId="0" applyFont="1" applyFill="1" applyBorder="1" applyAlignment="1">
      <alignment horizontal="left" vertical="center" wrapText="1"/>
    </xf>
    <xf numFmtId="0" fontId="32" fillId="2" borderId="20" xfId="0" applyFont="1" applyFill="1" applyBorder="1" applyAlignment="1">
      <alignment horizontal="left" vertical="center" wrapText="1"/>
    </xf>
    <xf numFmtId="0" fontId="32" fillId="2" borderId="15" xfId="0" applyFont="1" applyFill="1" applyBorder="1" applyAlignment="1">
      <alignment horizontal="left" vertical="center" wrapText="1"/>
    </xf>
    <xf numFmtId="0" fontId="32" fillId="2" borderId="7" xfId="0" applyFont="1" applyFill="1" applyBorder="1" applyAlignment="1">
      <alignment horizontal="left" vertical="center" wrapText="1"/>
    </xf>
    <xf numFmtId="0" fontId="32" fillId="2" borderId="16" xfId="0" applyFont="1" applyFill="1" applyBorder="1" applyAlignment="1">
      <alignment horizontal="left" vertical="center" wrapText="1"/>
    </xf>
    <xf numFmtId="0" fontId="31" fillId="2" borderId="30" xfId="0" applyFont="1" applyFill="1" applyBorder="1" applyAlignment="1">
      <alignment horizontal="left" vertical="top" wrapText="1"/>
    </xf>
    <xf numFmtId="0" fontId="31" fillId="2" borderId="24" xfId="0" applyFont="1" applyFill="1" applyBorder="1" applyAlignment="1">
      <alignment horizontal="left" vertical="top" wrapText="1"/>
    </xf>
    <xf numFmtId="0" fontId="31" fillId="2" borderId="31" xfId="0" applyFont="1" applyFill="1" applyBorder="1" applyAlignment="1">
      <alignment horizontal="left" vertical="top" wrapText="1"/>
    </xf>
    <xf numFmtId="0" fontId="31" fillId="3" borderId="30" xfId="0" applyFont="1" applyFill="1" applyBorder="1" applyAlignment="1" applyProtection="1">
      <alignment horizontal="left" vertical="center"/>
      <protection locked="0"/>
    </xf>
    <xf numFmtId="0" fontId="31" fillId="3" borderId="24" xfId="0" applyFont="1" applyFill="1" applyBorder="1" applyAlignment="1" applyProtection="1">
      <alignment horizontal="left" vertical="center"/>
      <protection locked="0"/>
    </xf>
    <xf numFmtId="0" fontId="31" fillId="3" borderId="31" xfId="0" applyFont="1" applyFill="1" applyBorder="1" applyAlignment="1" applyProtection="1">
      <alignment horizontal="left" vertical="center"/>
      <protection locked="0"/>
    </xf>
    <xf numFmtId="0" fontId="31" fillId="2" borderId="32" xfId="0" applyFont="1" applyFill="1" applyBorder="1" applyAlignment="1">
      <alignment horizontal="left" vertical="top" wrapText="1"/>
    </xf>
    <xf numFmtId="0" fontId="31" fillId="2" borderId="33" xfId="0" applyFont="1" applyFill="1" applyBorder="1" applyAlignment="1">
      <alignment horizontal="left" vertical="top" wrapText="1"/>
    </xf>
    <xf numFmtId="0" fontId="31" fillId="0" borderId="0" xfId="0" applyFont="1" applyAlignment="1">
      <alignment horizontal="left" vertical="center" shrinkToFit="1"/>
    </xf>
    <xf numFmtId="0" fontId="32" fillId="0" borderId="1" xfId="0" applyFont="1" applyFill="1" applyBorder="1" applyAlignment="1">
      <alignment horizontal="left" vertical="center"/>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1" fillId="0" borderId="4"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0" xfId="0" applyFont="1" applyFill="1" applyBorder="1" applyAlignment="1">
      <alignment horizontal="center" vertical="center"/>
    </xf>
    <xf numFmtId="0" fontId="31" fillId="3" borderId="5" xfId="0" applyFont="1" applyFill="1" applyBorder="1" applyAlignment="1" applyProtection="1">
      <alignment horizontal="center" vertical="center"/>
      <protection locked="0"/>
    </xf>
    <xf numFmtId="0" fontId="31" fillId="3" borderId="8" xfId="0" applyFont="1" applyFill="1" applyBorder="1" applyAlignment="1" applyProtection="1">
      <alignment horizontal="center" vertical="center"/>
      <protection locked="0"/>
    </xf>
    <xf numFmtId="176" fontId="31" fillId="0" borderId="4" xfId="0" applyNumberFormat="1" applyFont="1" applyFill="1" applyBorder="1" applyAlignment="1">
      <alignment horizontal="center" vertical="center"/>
    </xf>
    <xf numFmtId="176" fontId="31" fillId="0" borderId="0" xfId="0" applyNumberFormat="1" applyFont="1" applyFill="1" applyBorder="1" applyAlignment="1">
      <alignment horizontal="center" vertical="center"/>
    </xf>
    <xf numFmtId="176" fontId="31" fillId="0" borderId="6" xfId="0" applyNumberFormat="1" applyFont="1" applyFill="1" applyBorder="1" applyAlignment="1">
      <alignment horizontal="center" vertical="center"/>
    </xf>
    <xf numFmtId="176" fontId="31" fillId="0" borderId="7" xfId="0" applyNumberFormat="1" applyFont="1" applyFill="1" applyBorder="1" applyAlignment="1">
      <alignment horizontal="center" vertical="center"/>
    </xf>
    <xf numFmtId="0" fontId="31" fillId="0" borderId="5" xfId="0" applyFont="1" applyFill="1" applyBorder="1" applyAlignment="1">
      <alignment horizontal="center"/>
    </xf>
    <xf numFmtId="0" fontId="31" fillId="0" borderId="8" xfId="0" applyFont="1" applyFill="1" applyBorder="1" applyAlignment="1">
      <alignment horizontal="center"/>
    </xf>
    <xf numFmtId="0" fontId="31" fillId="0" borderId="0" xfId="0" applyFont="1" applyBorder="1" applyAlignment="1">
      <alignment horizontal="left" vertical="top"/>
    </xf>
    <xf numFmtId="0" fontId="31" fillId="0" borderId="0" xfId="0" applyFont="1" applyBorder="1" applyAlignment="1">
      <alignment horizontal="center" vertical="center"/>
    </xf>
    <xf numFmtId="0" fontId="32" fillId="2" borderId="17"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21" xfId="0" applyFont="1" applyFill="1" applyBorder="1" applyAlignment="1">
      <alignment horizontal="left" vertical="center" wrapText="1"/>
    </xf>
    <xf numFmtId="0" fontId="32" fillId="2" borderId="22" xfId="0" applyFont="1" applyFill="1" applyBorder="1" applyAlignment="1">
      <alignment horizontal="left" vertical="center" wrapText="1"/>
    </xf>
    <xf numFmtId="0" fontId="32" fillId="2" borderId="36" xfId="0" applyFont="1" applyFill="1" applyBorder="1" applyAlignment="1">
      <alignment horizontal="left" vertical="center" wrapText="1"/>
    </xf>
    <xf numFmtId="0" fontId="32" fillId="0" borderId="1" xfId="0" applyFont="1" applyFill="1" applyBorder="1" applyAlignment="1">
      <alignment horizontal="left" vertical="center" shrinkToFit="1"/>
    </xf>
    <xf numFmtId="0" fontId="32" fillId="0" borderId="2" xfId="0" applyFont="1" applyFill="1" applyBorder="1" applyAlignment="1">
      <alignment horizontal="left" vertical="center" shrinkToFit="1"/>
    </xf>
    <xf numFmtId="0" fontId="32" fillId="0" borderId="3" xfId="0" applyFont="1" applyFill="1" applyBorder="1" applyAlignment="1">
      <alignment horizontal="left" vertical="center" shrinkToFit="1"/>
    </xf>
    <xf numFmtId="0" fontId="32" fillId="2" borderId="5" xfId="0" applyFont="1" applyFill="1" applyBorder="1" applyAlignment="1">
      <alignment horizontal="left" vertical="center" wrapText="1"/>
    </xf>
    <xf numFmtId="0" fontId="32" fillId="0" borderId="18" xfId="0" applyFont="1" applyFill="1" applyBorder="1" applyAlignment="1">
      <alignment horizontal="left" vertical="center"/>
    </xf>
    <xf numFmtId="0" fontId="32" fillId="3" borderId="4" xfId="0" applyFont="1" applyFill="1" applyBorder="1" applyAlignment="1" applyProtection="1">
      <alignment horizontal="center" vertical="center"/>
      <protection locked="0"/>
    </xf>
    <xf numFmtId="0" fontId="32" fillId="3" borderId="0" xfId="0" applyFont="1" applyFill="1" applyBorder="1" applyAlignment="1" applyProtection="1">
      <alignment horizontal="center" vertical="center"/>
      <protection locked="0"/>
    </xf>
    <xf numFmtId="0" fontId="32" fillId="3" borderId="37" xfId="0" applyFont="1" applyFill="1" applyBorder="1" applyAlignment="1" applyProtection="1">
      <alignment horizontal="center" vertical="center"/>
      <protection locked="0"/>
    </xf>
    <xf numFmtId="0" fontId="32" fillId="3" borderId="22" xfId="0" applyFont="1" applyFill="1" applyBorder="1" applyAlignment="1" applyProtection="1">
      <alignment horizontal="center" vertical="center"/>
      <protection locked="0"/>
    </xf>
    <xf numFmtId="0" fontId="31" fillId="0" borderId="20" xfId="0" applyFont="1" applyFill="1" applyBorder="1" applyAlignment="1">
      <alignment horizontal="center"/>
    </xf>
    <xf numFmtId="0" fontId="31" fillId="0" borderId="23" xfId="0" applyFont="1" applyFill="1" applyBorder="1" applyAlignment="1">
      <alignment horizontal="center"/>
    </xf>
    <xf numFmtId="0" fontId="32" fillId="2" borderId="8" xfId="0" applyFont="1" applyFill="1" applyBorder="1" applyAlignment="1">
      <alignment horizontal="left" vertical="center" wrapText="1"/>
    </xf>
    <xf numFmtId="0" fontId="32" fillId="3" borderId="6" xfId="0" applyFont="1" applyFill="1" applyBorder="1" applyAlignment="1" applyProtection="1">
      <alignment horizontal="center" vertical="center"/>
      <protection locked="0"/>
    </xf>
    <xf numFmtId="0" fontId="32" fillId="3" borderId="7" xfId="0" applyFont="1" applyFill="1" applyBorder="1" applyAlignment="1" applyProtection="1">
      <alignment horizontal="center" vertical="center"/>
      <protection locked="0"/>
    </xf>
    <xf numFmtId="0" fontId="31" fillId="0" borderId="16" xfId="0" applyFont="1" applyFill="1" applyBorder="1" applyAlignment="1">
      <alignment horizontal="center"/>
    </xf>
  </cellXfs>
  <cellStyles count="1">
    <cellStyle name="標準"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lightGray"/>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lightGray"/>
      </fill>
    </dxf>
  </dxfs>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2.png"/><Relationship Id="rId7" Type="http://schemas.openxmlformats.org/officeDocument/2006/relationships/image" Target="../media/image16.png"/><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image" Target="../media/image15.png"/><Relationship Id="rId11" Type="http://schemas.openxmlformats.org/officeDocument/2006/relationships/image" Target="../media/image20.png"/><Relationship Id="rId5" Type="http://schemas.openxmlformats.org/officeDocument/2006/relationships/image" Target="../media/image14.png"/><Relationship Id="rId10" Type="http://schemas.openxmlformats.org/officeDocument/2006/relationships/image" Target="../media/image19.png"/><Relationship Id="rId4" Type="http://schemas.openxmlformats.org/officeDocument/2006/relationships/image" Target="../media/image13.png"/><Relationship Id="rId9"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0</xdr:col>
      <xdr:colOff>676275</xdr:colOff>
      <xdr:row>2</xdr:row>
      <xdr:rowOff>9525</xdr:rowOff>
    </xdr:from>
    <xdr:to>
      <xdr:col>6</xdr:col>
      <xdr:colOff>619125</xdr:colOff>
      <xdr:row>8</xdr:row>
      <xdr:rowOff>152400</xdr:rowOff>
    </xdr:to>
    <xdr:sp macro="" textlink="">
      <xdr:nvSpPr>
        <xdr:cNvPr id="2" name="フローチャート: 処理 1"/>
        <xdr:cNvSpPr/>
      </xdr:nvSpPr>
      <xdr:spPr>
        <a:xfrm>
          <a:off x="676275" y="180975"/>
          <a:ext cx="4057650" cy="11715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a:t>横浜市内の事業所ですか？</a:t>
          </a:r>
          <a:endParaRPr kumimoji="1" lang="en-US" altLang="ja-JP" sz="1200" b="1"/>
        </a:p>
        <a:p>
          <a:pPr algn="l"/>
          <a:endParaRPr kumimoji="1" lang="en-US" altLang="ja-JP" sz="1200" b="1"/>
        </a:p>
        <a:p>
          <a:pPr algn="l"/>
          <a:r>
            <a:rPr kumimoji="1" lang="ja-JP" altLang="en-US" sz="1200" b="1"/>
            <a:t>はい／いいえ</a:t>
          </a:r>
        </a:p>
      </xdr:txBody>
    </xdr:sp>
    <xdr:clientData/>
  </xdr:twoCellAnchor>
  <xdr:twoCellAnchor>
    <xdr:from>
      <xdr:col>3</xdr:col>
      <xdr:colOff>114300</xdr:colOff>
      <xdr:row>10</xdr:row>
      <xdr:rowOff>9525</xdr:rowOff>
    </xdr:from>
    <xdr:to>
      <xdr:col>4</xdr:col>
      <xdr:colOff>438150</xdr:colOff>
      <xdr:row>12</xdr:row>
      <xdr:rowOff>104775</xdr:rowOff>
    </xdr:to>
    <xdr:sp macro="" textlink="">
      <xdr:nvSpPr>
        <xdr:cNvPr id="3" name="下矢印 2"/>
        <xdr:cNvSpPr/>
      </xdr:nvSpPr>
      <xdr:spPr>
        <a:xfrm>
          <a:off x="2171700" y="1724025"/>
          <a:ext cx="1009650" cy="438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はい</a:t>
          </a:r>
        </a:p>
      </xdr:txBody>
    </xdr:sp>
    <xdr:clientData/>
  </xdr:twoCellAnchor>
  <xdr:twoCellAnchor>
    <xdr:from>
      <xdr:col>7</xdr:col>
      <xdr:colOff>171450</xdr:colOff>
      <xdr:row>4</xdr:row>
      <xdr:rowOff>123825</xdr:rowOff>
    </xdr:from>
    <xdr:to>
      <xdr:col>8</xdr:col>
      <xdr:colOff>447675</xdr:colOff>
      <xdr:row>8</xdr:row>
      <xdr:rowOff>9525</xdr:rowOff>
    </xdr:to>
    <xdr:sp macro="" textlink="">
      <xdr:nvSpPr>
        <xdr:cNvPr id="4" name="右矢印 3"/>
        <xdr:cNvSpPr/>
      </xdr:nvSpPr>
      <xdr:spPr>
        <a:xfrm>
          <a:off x="4972050" y="809625"/>
          <a:ext cx="962025"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いいえ</a:t>
          </a:r>
        </a:p>
      </xdr:txBody>
    </xdr:sp>
    <xdr:clientData/>
  </xdr:twoCellAnchor>
  <xdr:twoCellAnchor>
    <xdr:from>
      <xdr:col>9</xdr:col>
      <xdr:colOff>9525</xdr:colOff>
      <xdr:row>2</xdr:row>
      <xdr:rowOff>0</xdr:rowOff>
    </xdr:from>
    <xdr:to>
      <xdr:col>14</xdr:col>
      <xdr:colOff>638175</xdr:colOff>
      <xdr:row>8</xdr:row>
      <xdr:rowOff>142875</xdr:rowOff>
    </xdr:to>
    <xdr:sp macro="" textlink="">
      <xdr:nvSpPr>
        <xdr:cNvPr id="5" name="フローチャート: 処理 4"/>
        <xdr:cNvSpPr/>
      </xdr:nvSpPr>
      <xdr:spPr>
        <a:xfrm>
          <a:off x="6181725" y="171450"/>
          <a:ext cx="4057650" cy="1171575"/>
        </a:xfrm>
        <a:prstGeom prst="flowChartProcess">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nchorCtr="0"/>
        <a:lstStyle/>
        <a:p>
          <a:pPr algn="l"/>
          <a:r>
            <a:rPr kumimoji="1" lang="ja-JP" altLang="en-US" sz="1200" b="1"/>
            <a:t>横浜市外の事業所の場合、本市への届出は必要ありません。</a:t>
          </a:r>
          <a:endParaRPr kumimoji="1" lang="en-US" altLang="ja-JP" sz="1200" b="1"/>
        </a:p>
      </xdr:txBody>
    </xdr:sp>
    <xdr:clientData/>
  </xdr:twoCellAnchor>
  <xdr:twoCellAnchor>
    <xdr:from>
      <xdr:col>3</xdr:col>
      <xdr:colOff>142875</xdr:colOff>
      <xdr:row>21</xdr:row>
      <xdr:rowOff>9525</xdr:rowOff>
    </xdr:from>
    <xdr:to>
      <xdr:col>4</xdr:col>
      <xdr:colOff>161925</xdr:colOff>
      <xdr:row>23</xdr:row>
      <xdr:rowOff>104775</xdr:rowOff>
    </xdr:to>
    <xdr:sp macro="" textlink="">
      <xdr:nvSpPr>
        <xdr:cNvPr id="7" name="下矢印 6"/>
        <xdr:cNvSpPr/>
      </xdr:nvSpPr>
      <xdr:spPr>
        <a:xfrm>
          <a:off x="2200275" y="3438525"/>
          <a:ext cx="704850" cy="438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13</xdr:row>
      <xdr:rowOff>9526</xdr:rowOff>
    </xdr:from>
    <xdr:to>
      <xdr:col>6</xdr:col>
      <xdr:colOff>638175</xdr:colOff>
      <xdr:row>18</xdr:row>
      <xdr:rowOff>161926</xdr:rowOff>
    </xdr:to>
    <xdr:sp macro="" textlink="">
      <xdr:nvSpPr>
        <xdr:cNvPr id="8" name="フローチャート: 処理 7"/>
        <xdr:cNvSpPr/>
      </xdr:nvSpPr>
      <xdr:spPr>
        <a:xfrm>
          <a:off x="695325" y="2238376"/>
          <a:ext cx="4057650" cy="1009650"/>
        </a:xfrm>
        <a:prstGeom prst="flowChartProcess">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nchorCtr="0"/>
        <a:lstStyle/>
        <a:p>
          <a:pPr algn="l"/>
          <a:r>
            <a:rPr kumimoji="1" lang="ja-JP" altLang="en-US" sz="1200" b="1"/>
            <a:t>本ファイルの報告書の作成方法 を参考に</a:t>
          </a:r>
          <a:r>
            <a:rPr kumimoji="1" lang="en-US" altLang="ja-JP" sz="1200" b="1"/>
            <a:t>【</a:t>
          </a:r>
          <a:r>
            <a:rPr kumimoji="1" lang="ja-JP" altLang="en-US" sz="1200" b="1"/>
            <a:t>報告書①</a:t>
          </a:r>
          <a:r>
            <a:rPr kumimoji="1" lang="en-US" altLang="ja-JP" sz="1100" b="1">
              <a:solidFill>
                <a:schemeClr val="lt1"/>
              </a:solidFill>
              <a:effectLst/>
              <a:latin typeface="+mn-lt"/>
              <a:ea typeface="+mn-ea"/>
              <a:cs typeface="+mn-cs"/>
            </a:rPr>
            <a:t>】</a:t>
          </a:r>
          <a:r>
            <a:rPr kumimoji="1" lang="ja-JP" altLang="en-US" sz="1200" b="1"/>
            <a:t>及び</a:t>
          </a:r>
          <a:endParaRPr kumimoji="1" lang="en-US" altLang="ja-JP" sz="1200" b="1"/>
        </a:p>
        <a:p>
          <a:pPr algn="l"/>
          <a:r>
            <a:rPr kumimoji="1" lang="en-US" altLang="ja-JP" sz="1100" b="1">
              <a:solidFill>
                <a:schemeClr val="lt1"/>
              </a:solidFill>
              <a:effectLst/>
              <a:latin typeface="+mn-lt"/>
              <a:ea typeface="+mn-ea"/>
              <a:cs typeface="+mn-cs"/>
            </a:rPr>
            <a:t>【</a:t>
          </a:r>
          <a:r>
            <a:rPr kumimoji="1" lang="ja-JP" altLang="en-US" sz="1200" b="1"/>
            <a:t>報告書②</a:t>
          </a:r>
          <a:r>
            <a:rPr kumimoji="1" lang="en-US" altLang="ja-JP" sz="1200" b="1"/>
            <a:t>】</a:t>
          </a:r>
          <a:r>
            <a:rPr kumimoji="1" lang="ja-JP" altLang="en-US" sz="1200" b="1"/>
            <a:t>を作成してください。</a:t>
          </a:r>
        </a:p>
      </xdr:txBody>
    </xdr:sp>
    <xdr:clientData/>
  </xdr:twoCellAnchor>
  <xdr:twoCellAnchor>
    <xdr:from>
      <xdr:col>1</xdr:col>
      <xdr:colOff>0</xdr:colOff>
      <xdr:row>24</xdr:row>
      <xdr:rowOff>0</xdr:rowOff>
    </xdr:from>
    <xdr:to>
      <xdr:col>6</xdr:col>
      <xdr:colOff>628650</xdr:colOff>
      <xdr:row>30</xdr:row>
      <xdr:rowOff>142875</xdr:rowOff>
    </xdr:to>
    <xdr:sp macro="" textlink="">
      <xdr:nvSpPr>
        <xdr:cNvPr id="9" name="フローチャート: 処理 8"/>
        <xdr:cNvSpPr/>
      </xdr:nvSpPr>
      <xdr:spPr>
        <a:xfrm>
          <a:off x="685800" y="3943350"/>
          <a:ext cx="4057650" cy="11715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a:t>特定の法人の事業所への偏りが</a:t>
          </a:r>
          <a:r>
            <a:rPr kumimoji="1" lang="en-US" altLang="ja-JP" sz="1200" b="1"/>
            <a:t>80</a:t>
          </a:r>
          <a:r>
            <a:rPr kumimoji="1" lang="ja-JP" altLang="en-US" sz="1200" b="1"/>
            <a:t>％を超えているサービスはありますか？</a:t>
          </a:r>
          <a:endParaRPr kumimoji="1" lang="en-US" altLang="ja-JP" sz="1200" b="1"/>
        </a:p>
        <a:p>
          <a:pPr algn="l"/>
          <a:endParaRPr kumimoji="1" lang="en-US" altLang="ja-JP" sz="1200" b="1"/>
        </a:p>
        <a:p>
          <a:pPr algn="l"/>
          <a:r>
            <a:rPr kumimoji="1" lang="ja-JP" altLang="en-US" sz="1200" b="1"/>
            <a:t>はい／いいえ</a:t>
          </a:r>
        </a:p>
      </xdr:txBody>
    </xdr:sp>
    <xdr:clientData/>
  </xdr:twoCellAnchor>
  <xdr:twoCellAnchor>
    <xdr:from>
      <xdr:col>7</xdr:col>
      <xdr:colOff>200026</xdr:colOff>
      <xdr:row>25</xdr:row>
      <xdr:rowOff>123825</xdr:rowOff>
    </xdr:from>
    <xdr:to>
      <xdr:col>8</xdr:col>
      <xdr:colOff>504826</xdr:colOff>
      <xdr:row>29</xdr:row>
      <xdr:rowOff>9525</xdr:rowOff>
    </xdr:to>
    <xdr:sp macro="" textlink="">
      <xdr:nvSpPr>
        <xdr:cNvPr id="10" name="右矢印 9"/>
        <xdr:cNvSpPr/>
      </xdr:nvSpPr>
      <xdr:spPr>
        <a:xfrm>
          <a:off x="5000626" y="4410075"/>
          <a:ext cx="990600"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いいえ</a:t>
          </a:r>
        </a:p>
      </xdr:txBody>
    </xdr:sp>
    <xdr:clientData/>
  </xdr:twoCellAnchor>
  <xdr:twoCellAnchor>
    <xdr:from>
      <xdr:col>9</xdr:col>
      <xdr:colOff>0</xdr:colOff>
      <xdr:row>24</xdr:row>
      <xdr:rowOff>0</xdr:rowOff>
    </xdr:from>
    <xdr:to>
      <xdr:col>14</xdr:col>
      <xdr:colOff>628650</xdr:colOff>
      <xdr:row>31</xdr:row>
      <xdr:rowOff>38100</xdr:rowOff>
    </xdr:to>
    <xdr:sp macro="" textlink="">
      <xdr:nvSpPr>
        <xdr:cNvPr id="11" name="フローチャート: 処理 10"/>
        <xdr:cNvSpPr/>
      </xdr:nvSpPr>
      <xdr:spPr>
        <a:xfrm>
          <a:off x="6172200" y="4114800"/>
          <a:ext cx="4057650" cy="1238250"/>
        </a:xfrm>
        <a:prstGeom prst="flowChartProcess">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nchorCtr="0"/>
        <a:lstStyle/>
        <a:p>
          <a:pPr algn="l"/>
          <a:r>
            <a:rPr kumimoji="1" lang="ja-JP" altLang="en-US" sz="1200" b="1"/>
            <a:t>作業は終了です。本市へ提出する必要はありません。</a:t>
          </a:r>
          <a:endParaRPr kumimoji="1" lang="en-US" altLang="ja-JP" sz="1200" b="1"/>
        </a:p>
        <a:p>
          <a:pPr algn="l"/>
          <a:r>
            <a:rPr kumimoji="1" lang="ja-JP" altLang="en-US" sz="1200" b="1"/>
            <a:t>作成した</a:t>
          </a:r>
          <a:r>
            <a:rPr kumimoji="1" lang="en-US" altLang="ja-JP" sz="1200" b="1"/>
            <a:t>【</a:t>
          </a:r>
          <a:r>
            <a:rPr kumimoji="1" lang="ja-JP" altLang="en-US" sz="1200" b="1"/>
            <a:t>報告書①</a:t>
          </a:r>
          <a:r>
            <a:rPr kumimoji="1" lang="en-US" altLang="ja-JP" sz="1100" b="1">
              <a:solidFill>
                <a:schemeClr val="lt1"/>
              </a:solidFill>
              <a:effectLst/>
              <a:latin typeface="+mn-lt"/>
              <a:ea typeface="+mn-ea"/>
              <a:cs typeface="+mn-cs"/>
            </a:rPr>
            <a:t>】</a:t>
          </a:r>
          <a:r>
            <a:rPr kumimoji="1" lang="ja-JP" altLang="en-US" sz="1200" b="1"/>
            <a:t>及び</a:t>
          </a:r>
          <a:r>
            <a:rPr kumimoji="1" lang="en-US" altLang="ja-JP" sz="1200" b="1"/>
            <a:t>【</a:t>
          </a:r>
          <a:r>
            <a:rPr kumimoji="1" lang="ja-JP" altLang="en-US" sz="1200" b="1"/>
            <a:t>報告書②</a:t>
          </a:r>
          <a:r>
            <a:rPr kumimoji="1" lang="en-US" altLang="ja-JP" sz="1100" b="1">
              <a:solidFill>
                <a:schemeClr val="lt1"/>
              </a:solidFill>
              <a:effectLst/>
              <a:latin typeface="+mn-lt"/>
              <a:ea typeface="+mn-ea"/>
              <a:cs typeface="+mn-cs"/>
            </a:rPr>
            <a:t>】</a:t>
          </a:r>
          <a:r>
            <a:rPr kumimoji="1" lang="ja-JP" altLang="en-US" sz="1200" b="1"/>
            <a:t>を事業所で２年間保管してください。</a:t>
          </a:r>
        </a:p>
      </xdr:txBody>
    </xdr:sp>
    <xdr:clientData/>
  </xdr:twoCellAnchor>
  <xdr:twoCellAnchor>
    <xdr:from>
      <xdr:col>3</xdr:col>
      <xdr:colOff>0</xdr:colOff>
      <xdr:row>32</xdr:row>
      <xdr:rowOff>0</xdr:rowOff>
    </xdr:from>
    <xdr:to>
      <xdr:col>4</xdr:col>
      <xdr:colOff>381000</xdr:colOff>
      <xdr:row>34</xdr:row>
      <xdr:rowOff>95250</xdr:rowOff>
    </xdr:to>
    <xdr:sp macro="" textlink="">
      <xdr:nvSpPr>
        <xdr:cNvPr id="12" name="下矢印 11"/>
        <xdr:cNvSpPr/>
      </xdr:nvSpPr>
      <xdr:spPr>
        <a:xfrm>
          <a:off x="2057400" y="5486400"/>
          <a:ext cx="1066800" cy="438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はい</a:t>
          </a:r>
        </a:p>
      </xdr:txBody>
    </xdr:sp>
    <xdr:clientData/>
  </xdr:twoCellAnchor>
  <xdr:twoCellAnchor>
    <xdr:from>
      <xdr:col>1</xdr:col>
      <xdr:colOff>0</xdr:colOff>
      <xdr:row>35</xdr:row>
      <xdr:rowOff>0</xdr:rowOff>
    </xdr:from>
    <xdr:to>
      <xdr:col>6</xdr:col>
      <xdr:colOff>628650</xdr:colOff>
      <xdr:row>41</xdr:row>
      <xdr:rowOff>142875</xdr:rowOff>
    </xdr:to>
    <xdr:sp macro="" textlink="">
      <xdr:nvSpPr>
        <xdr:cNvPr id="13" name="フローチャート: 処理 12"/>
        <xdr:cNvSpPr/>
      </xdr:nvSpPr>
      <xdr:spPr>
        <a:xfrm>
          <a:off x="685800" y="5829300"/>
          <a:ext cx="4057650" cy="1171575"/>
        </a:xfrm>
        <a:prstGeom prst="flowChartProcess">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nchorCtr="0"/>
        <a:lstStyle/>
        <a:p>
          <a:pPr algn="l"/>
          <a:r>
            <a:rPr kumimoji="1" lang="en-US" altLang="ja-JP" sz="1200" b="1"/>
            <a:t>80</a:t>
          </a:r>
          <a:r>
            <a:rPr kumimoji="1" lang="ja-JP" altLang="en-US" sz="1200" b="1"/>
            <a:t>％を超えたサービスごとに別紙の作成方法を参考に</a:t>
          </a:r>
          <a:endParaRPr kumimoji="1" lang="en-US" altLang="ja-JP" sz="1200" b="1"/>
        </a:p>
        <a:p>
          <a:pPr algn="l"/>
          <a:r>
            <a:rPr kumimoji="1" lang="en-US" altLang="ja-JP" sz="1200" b="1"/>
            <a:t>【</a:t>
          </a:r>
          <a:r>
            <a:rPr kumimoji="1" lang="ja-JP" altLang="en-US" sz="1200" b="1"/>
            <a:t>報告書③</a:t>
          </a:r>
          <a:r>
            <a:rPr kumimoji="1" lang="en-US" altLang="ja-JP" sz="1100" b="1">
              <a:solidFill>
                <a:schemeClr val="lt1"/>
              </a:solidFill>
              <a:effectLst/>
              <a:latin typeface="+mn-lt"/>
              <a:ea typeface="+mn-ea"/>
              <a:cs typeface="+mn-cs"/>
            </a:rPr>
            <a:t>】</a:t>
          </a:r>
          <a:r>
            <a:rPr kumimoji="1" lang="ja-JP" altLang="en-US" sz="1200" b="1"/>
            <a:t>を作成し、期限までに提出してください。</a:t>
          </a:r>
        </a:p>
      </xdr:txBody>
    </xdr:sp>
    <xdr:clientData/>
  </xdr:twoCellAnchor>
  <xdr:twoCellAnchor>
    <xdr:from>
      <xdr:col>3</xdr:col>
      <xdr:colOff>0</xdr:colOff>
      <xdr:row>43</xdr:row>
      <xdr:rowOff>0</xdr:rowOff>
    </xdr:from>
    <xdr:to>
      <xdr:col>4</xdr:col>
      <xdr:colOff>19050</xdr:colOff>
      <xdr:row>45</xdr:row>
      <xdr:rowOff>95250</xdr:rowOff>
    </xdr:to>
    <xdr:sp macro="" textlink="">
      <xdr:nvSpPr>
        <xdr:cNvPr id="14" name="下矢印 13"/>
        <xdr:cNvSpPr/>
      </xdr:nvSpPr>
      <xdr:spPr>
        <a:xfrm>
          <a:off x="2057400" y="7200900"/>
          <a:ext cx="704850" cy="438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46</xdr:row>
      <xdr:rowOff>0</xdr:rowOff>
    </xdr:from>
    <xdr:to>
      <xdr:col>6</xdr:col>
      <xdr:colOff>638175</xdr:colOff>
      <xdr:row>53</xdr:row>
      <xdr:rowOff>152400</xdr:rowOff>
    </xdr:to>
    <xdr:sp macro="" textlink="">
      <xdr:nvSpPr>
        <xdr:cNvPr id="15" name="フローチャート: 処理 14"/>
        <xdr:cNvSpPr/>
      </xdr:nvSpPr>
      <xdr:spPr>
        <a:xfrm>
          <a:off x="695325" y="7886700"/>
          <a:ext cx="4057650" cy="1352550"/>
        </a:xfrm>
        <a:prstGeom prst="flowChartProcess">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nchorCtr="0"/>
        <a:lstStyle/>
        <a:p>
          <a:pPr algn="l"/>
          <a:r>
            <a:rPr kumimoji="1" lang="ja-JP" altLang="en-US" sz="1200" b="1"/>
            <a:t>横浜市にて、</a:t>
          </a:r>
          <a:endParaRPr kumimoji="1" lang="en-US" altLang="ja-JP" sz="1200" b="1"/>
        </a:p>
        <a:p>
          <a:r>
            <a:rPr kumimoji="1" lang="ja-JP" altLang="en-US" sz="1200" b="1"/>
            <a:t>「特定事業所集中減算「正当な理由」の判断基準」に基づき、</a:t>
          </a:r>
          <a:r>
            <a:rPr kumimoji="1" lang="en-US" altLang="ja-JP" sz="1200" b="1">
              <a:solidFill>
                <a:schemeClr val="lt1"/>
              </a:solidFill>
              <a:effectLst/>
              <a:latin typeface="+mn-lt"/>
              <a:ea typeface="+mn-ea"/>
              <a:cs typeface="+mn-cs"/>
            </a:rPr>
            <a:t>【</a:t>
          </a:r>
          <a:r>
            <a:rPr kumimoji="1" lang="ja-JP" altLang="ja-JP" sz="1200" b="1">
              <a:solidFill>
                <a:schemeClr val="lt1"/>
              </a:solidFill>
              <a:effectLst/>
              <a:latin typeface="+mn-lt"/>
              <a:ea typeface="+mn-ea"/>
              <a:cs typeface="+mn-cs"/>
            </a:rPr>
            <a:t>報告書①</a:t>
          </a:r>
          <a:r>
            <a:rPr kumimoji="1" lang="en-US"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a:t>
          </a:r>
          <a:r>
            <a:rPr kumimoji="1" lang="en-US" altLang="ja-JP" sz="1200" b="1">
              <a:solidFill>
                <a:schemeClr val="lt1"/>
              </a:solidFill>
              <a:effectLst/>
              <a:latin typeface="+mn-lt"/>
              <a:ea typeface="+mn-ea"/>
              <a:cs typeface="+mn-cs"/>
            </a:rPr>
            <a:t>【</a:t>
          </a:r>
          <a:r>
            <a:rPr kumimoji="1" lang="ja-JP" altLang="ja-JP" sz="1200" b="1">
              <a:solidFill>
                <a:schemeClr val="lt1"/>
              </a:solidFill>
              <a:effectLst/>
              <a:latin typeface="+mn-lt"/>
              <a:ea typeface="+mn-ea"/>
              <a:cs typeface="+mn-cs"/>
            </a:rPr>
            <a:t>報告書②</a:t>
          </a:r>
          <a:r>
            <a:rPr kumimoji="1" lang="en-US" altLang="ja-JP" sz="1200" b="1">
              <a:solidFill>
                <a:schemeClr val="lt1"/>
              </a:solidFill>
              <a:effectLst/>
              <a:latin typeface="+mn-lt"/>
              <a:ea typeface="+mn-ea"/>
              <a:cs typeface="+mn-cs"/>
            </a:rPr>
            <a:t>】</a:t>
          </a:r>
          <a:r>
            <a:rPr kumimoji="1" lang="ja-JP" altLang="ja-JP" sz="1200" b="1">
              <a:solidFill>
                <a:schemeClr val="lt1"/>
              </a:solidFill>
              <a:effectLst/>
              <a:latin typeface="+mn-lt"/>
              <a:ea typeface="+mn-ea"/>
              <a:cs typeface="+mn-cs"/>
            </a:rPr>
            <a:t>及び</a:t>
          </a:r>
          <a:r>
            <a:rPr kumimoji="1" lang="en-US"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報告書③</a:t>
          </a:r>
          <a:r>
            <a:rPr kumimoji="1" lang="en-US"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の内容が</a:t>
          </a:r>
          <a:r>
            <a:rPr kumimoji="1" lang="ja-JP" altLang="en-US" sz="1200" b="1"/>
            <a:t>「正当な理由」のいずれかのケースに該当するか否かの審査を行います。</a:t>
          </a:r>
        </a:p>
      </xdr:txBody>
    </xdr:sp>
    <xdr:clientData/>
  </xdr:twoCellAnchor>
  <xdr:twoCellAnchor>
    <xdr:from>
      <xdr:col>8</xdr:col>
      <xdr:colOff>0</xdr:colOff>
      <xdr:row>46</xdr:row>
      <xdr:rowOff>161925</xdr:rowOff>
    </xdr:from>
    <xdr:to>
      <xdr:col>14</xdr:col>
      <xdr:colOff>57150</xdr:colOff>
      <xdr:row>54</xdr:row>
      <xdr:rowOff>28575</xdr:rowOff>
    </xdr:to>
    <xdr:sp macro="" textlink="">
      <xdr:nvSpPr>
        <xdr:cNvPr id="16" name="四角形吹き出し 15"/>
        <xdr:cNvSpPr/>
      </xdr:nvSpPr>
      <xdr:spPr>
        <a:xfrm>
          <a:off x="5486400" y="7877175"/>
          <a:ext cx="4171950" cy="1066800"/>
        </a:xfrm>
        <a:prstGeom prst="wedgeRectCallout">
          <a:avLst>
            <a:gd name="adj1" fmla="val -66724"/>
            <a:gd name="adj2" fmla="val -36607"/>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nchorCtr="0"/>
        <a:lstStyle/>
        <a:p>
          <a:pPr algn="l"/>
          <a:r>
            <a:rPr kumimoji="1" lang="ja-JP" altLang="en-US" sz="1200" b="1"/>
            <a:t>審査にあたっては、記載内容及び関連事項について、事業所に問合せをさせていただく場合がありますので、あらかじめご了承ください。</a:t>
          </a:r>
        </a:p>
      </xdr:txBody>
    </xdr:sp>
    <xdr:clientData/>
  </xdr:twoCellAnchor>
  <xdr:twoCellAnchor>
    <xdr:from>
      <xdr:col>3</xdr:col>
      <xdr:colOff>0</xdr:colOff>
      <xdr:row>55</xdr:row>
      <xdr:rowOff>0</xdr:rowOff>
    </xdr:from>
    <xdr:to>
      <xdr:col>4</xdr:col>
      <xdr:colOff>19050</xdr:colOff>
      <xdr:row>57</xdr:row>
      <xdr:rowOff>95250</xdr:rowOff>
    </xdr:to>
    <xdr:sp macro="" textlink="">
      <xdr:nvSpPr>
        <xdr:cNvPr id="18" name="下矢印 17"/>
        <xdr:cNvSpPr/>
      </xdr:nvSpPr>
      <xdr:spPr>
        <a:xfrm>
          <a:off x="2057400" y="9086850"/>
          <a:ext cx="704850" cy="438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58</xdr:row>
      <xdr:rowOff>0</xdr:rowOff>
    </xdr:from>
    <xdr:to>
      <xdr:col>6</xdr:col>
      <xdr:colOff>628650</xdr:colOff>
      <xdr:row>64</xdr:row>
      <xdr:rowOff>142875</xdr:rowOff>
    </xdr:to>
    <xdr:sp macro="" textlink="">
      <xdr:nvSpPr>
        <xdr:cNvPr id="19" name="フローチャート: 処理 18"/>
        <xdr:cNvSpPr/>
      </xdr:nvSpPr>
      <xdr:spPr>
        <a:xfrm>
          <a:off x="685800" y="9601200"/>
          <a:ext cx="4057650" cy="1171575"/>
        </a:xfrm>
        <a:prstGeom prst="flowChartProcess">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nchorCtr="0"/>
        <a:lstStyle/>
        <a:p>
          <a:pPr algn="l"/>
          <a:r>
            <a:rPr kumimoji="1" lang="ja-JP" altLang="ja-JP" sz="1200" b="1">
              <a:solidFill>
                <a:schemeClr val="lt1"/>
              </a:solidFill>
              <a:effectLst/>
              <a:latin typeface="+mn-lt"/>
              <a:ea typeface="+mn-ea"/>
              <a:cs typeface="+mn-cs"/>
            </a:rPr>
            <a:t>報告書を提出した全ての事業所に対して</a:t>
          </a:r>
          <a:r>
            <a:rPr kumimoji="1" lang="ja-JP" altLang="en-US" sz="1200" b="1">
              <a:solidFill>
                <a:schemeClr val="lt1"/>
              </a:solidFill>
              <a:effectLst/>
              <a:latin typeface="+mn-lt"/>
              <a:ea typeface="+mn-ea"/>
              <a:cs typeface="+mn-cs"/>
            </a:rPr>
            <a:t>、</a:t>
          </a:r>
          <a:r>
            <a:rPr kumimoji="1" lang="ja-JP" altLang="en-US" sz="1200" b="1"/>
            <a:t>審査結果の通知を電子上にて交付します。</a:t>
          </a:r>
        </a:p>
      </xdr:txBody>
    </xdr:sp>
    <xdr:clientData/>
  </xdr:twoCellAnchor>
  <xdr:twoCellAnchor>
    <xdr:from>
      <xdr:col>3</xdr:col>
      <xdr:colOff>0</xdr:colOff>
      <xdr:row>65</xdr:row>
      <xdr:rowOff>47625</xdr:rowOff>
    </xdr:from>
    <xdr:to>
      <xdr:col>4</xdr:col>
      <xdr:colOff>19050</xdr:colOff>
      <xdr:row>67</xdr:row>
      <xdr:rowOff>142875</xdr:rowOff>
    </xdr:to>
    <xdr:sp macro="" textlink="">
      <xdr:nvSpPr>
        <xdr:cNvPr id="20" name="下矢印 19"/>
        <xdr:cNvSpPr/>
      </xdr:nvSpPr>
      <xdr:spPr>
        <a:xfrm>
          <a:off x="2057400" y="10848975"/>
          <a:ext cx="704850" cy="438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68</xdr:row>
      <xdr:rowOff>0</xdr:rowOff>
    </xdr:from>
    <xdr:to>
      <xdr:col>6</xdr:col>
      <xdr:colOff>628650</xdr:colOff>
      <xdr:row>74</xdr:row>
      <xdr:rowOff>142875</xdr:rowOff>
    </xdr:to>
    <xdr:sp macro="" textlink="">
      <xdr:nvSpPr>
        <xdr:cNvPr id="21" name="フローチャート: 処理 20"/>
        <xdr:cNvSpPr/>
      </xdr:nvSpPr>
      <xdr:spPr>
        <a:xfrm>
          <a:off x="685800" y="11315700"/>
          <a:ext cx="4057650" cy="11715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a:t>「正当な理由」のいずれにも該当しないとの審査結果が示された事業所については、４月～９月サービス提供分の報酬について減算請求が必要となります。</a:t>
          </a:r>
        </a:p>
      </xdr:txBody>
    </xdr:sp>
    <xdr:clientData/>
  </xdr:twoCellAnchor>
  <xdr:twoCellAnchor>
    <xdr:from>
      <xdr:col>1</xdr:col>
      <xdr:colOff>0</xdr:colOff>
      <xdr:row>76</xdr:row>
      <xdr:rowOff>31749</xdr:rowOff>
    </xdr:from>
    <xdr:to>
      <xdr:col>13</xdr:col>
      <xdr:colOff>381000</xdr:colOff>
      <xdr:row>86</xdr:row>
      <xdr:rowOff>85724</xdr:rowOff>
    </xdr:to>
    <xdr:sp macro="" textlink="">
      <xdr:nvSpPr>
        <xdr:cNvPr id="29" name="フローチャート: 処理 28"/>
        <xdr:cNvSpPr/>
      </xdr:nvSpPr>
      <xdr:spPr>
        <a:xfrm>
          <a:off x="685800" y="13061949"/>
          <a:ext cx="8610600" cy="1768475"/>
        </a:xfrm>
        <a:prstGeom prst="flowChartProcess">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nchorCtr="0"/>
        <a:lstStyle/>
        <a:p>
          <a:pPr algn="l"/>
          <a:r>
            <a:rPr kumimoji="1" lang="en-US" altLang="ja-JP" sz="1200" b="0">
              <a:latin typeface="ＭＳ Ｐ明朝" panose="02020600040205080304" pitchFamily="18" charset="-128"/>
              <a:ea typeface="ＭＳ Ｐ明朝" panose="02020600040205080304" pitchFamily="18" charset="-128"/>
            </a:rPr>
            <a:t>【</a:t>
          </a:r>
          <a:r>
            <a:rPr kumimoji="1" lang="ja-JP" altLang="en-US" sz="1200" b="0">
              <a:latin typeface="ＭＳ Ｐ明朝" panose="02020600040205080304" pitchFamily="18" charset="-128"/>
              <a:ea typeface="ＭＳ Ｐ明朝" panose="02020600040205080304" pitchFamily="18" charset="-128"/>
            </a:rPr>
            <a:t>報告書①</a:t>
          </a:r>
          <a:r>
            <a:rPr kumimoji="1" lang="en-US" altLang="ja-JP" sz="1100" b="0">
              <a:solidFill>
                <a:schemeClr val="lt1"/>
              </a:solidFill>
              <a:effectLst/>
              <a:latin typeface="+mn-lt"/>
              <a:ea typeface="+mn-ea"/>
              <a:cs typeface="+mn-cs"/>
            </a:rPr>
            <a:t>】</a:t>
          </a:r>
          <a:r>
            <a:rPr kumimoji="1" lang="ja-JP" altLang="en-US" sz="1200" b="0">
              <a:latin typeface="ＭＳ Ｐ明朝" panose="02020600040205080304" pitchFamily="18" charset="-128"/>
              <a:ea typeface="ＭＳ Ｐ明朝" panose="02020600040205080304" pitchFamily="18" charset="-128"/>
            </a:rPr>
            <a:t>、</a:t>
          </a:r>
          <a:r>
            <a:rPr kumimoji="1" lang="en-US" altLang="ja-JP" sz="1200" b="0">
              <a:latin typeface="ＭＳ Ｐ明朝" panose="02020600040205080304" pitchFamily="18" charset="-128"/>
              <a:ea typeface="ＭＳ Ｐ明朝" panose="02020600040205080304" pitchFamily="18" charset="-128"/>
            </a:rPr>
            <a:t>【</a:t>
          </a:r>
          <a:r>
            <a:rPr kumimoji="1" lang="ja-JP" altLang="en-US" sz="1200" b="0">
              <a:latin typeface="ＭＳ Ｐ明朝" panose="02020600040205080304" pitchFamily="18" charset="-128"/>
              <a:ea typeface="ＭＳ Ｐ明朝" panose="02020600040205080304" pitchFamily="18" charset="-128"/>
            </a:rPr>
            <a:t>報告書②</a:t>
          </a:r>
          <a:r>
            <a:rPr kumimoji="1" lang="en-US" altLang="ja-JP" sz="1100" b="0">
              <a:solidFill>
                <a:schemeClr val="lt1"/>
              </a:solidFill>
              <a:effectLst/>
              <a:latin typeface="+mn-lt"/>
              <a:ea typeface="+mn-ea"/>
              <a:cs typeface="+mn-cs"/>
            </a:rPr>
            <a:t>】</a:t>
          </a:r>
          <a:r>
            <a:rPr kumimoji="1" lang="ja-JP" altLang="en-US" sz="1200" b="0">
              <a:latin typeface="ＭＳ Ｐ明朝" panose="02020600040205080304" pitchFamily="18" charset="-128"/>
              <a:ea typeface="ＭＳ Ｐ明朝" panose="02020600040205080304" pitchFamily="18" charset="-128"/>
            </a:rPr>
            <a:t>及び</a:t>
          </a:r>
          <a:r>
            <a:rPr kumimoji="1" lang="en-US" altLang="ja-JP" sz="1100" b="0">
              <a:solidFill>
                <a:schemeClr val="lt1"/>
              </a:solidFill>
              <a:effectLst/>
              <a:latin typeface="+mn-lt"/>
              <a:ea typeface="+mn-ea"/>
              <a:cs typeface="+mn-cs"/>
            </a:rPr>
            <a:t>【</a:t>
          </a:r>
          <a:r>
            <a:rPr kumimoji="1" lang="ja-JP" altLang="en-US" sz="1200" b="0">
              <a:latin typeface="ＭＳ Ｐ明朝" panose="02020600040205080304" pitchFamily="18" charset="-128"/>
              <a:ea typeface="ＭＳ Ｐ明朝" panose="02020600040205080304" pitchFamily="18" charset="-128"/>
            </a:rPr>
            <a:t>報告書③</a:t>
          </a:r>
          <a:r>
            <a:rPr kumimoji="1" lang="en-US" altLang="ja-JP" sz="1200" b="0">
              <a:latin typeface="ＭＳ Ｐ明朝" panose="02020600040205080304" pitchFamily="18" charset="-128"/>
              <a:ea typeface="ＭＳ Ｐ明朝" panose="02020600040205080304" pitchFamily="18" charset="-128"/>
            </a:rPr>
            <a:t>】</a:t>
          </a:r>
          <a:r>
            <a:rPr kumimoji="1" lang="ja-JP" altLang="en-US" sz="1200" b="0">
              <a:latin typeface="ＭＳ Ｐ明朝" panose="02020600040205080304" pitchFamily="18" charset="-128"/>
              <a:ea typeface="ＭＳ Ｐ明朝" panose="02020600040205080304" pitchFamily="18" charset="-128"/>
            </a:rPr>
            <a:t>の提出の際は、必ず控えをとっていただき、報告書等の記入内容の根拠となる書類（記入済の「居宅サービス事業所の選択に関する説明についての確認書」など）と一緒にして、事業所内で保管してください。実地指導等の際に確認させていただきます。</a:t>
          </a:r>
          <a:endParaRPr kumimoji="1" lang="en-US" altLang="ja-JP" sz="1200" b="0">
            <a:latin typeface="ＭＳ Ｐ明朝" panose="02020600040205080304" pitchFamily="18" charset="-128"/>
            <a:ea typeface="ＭＳ Ｐ明朝" panose="02020600040205080304" pitchFamily="18" charset="-128"/>
          </a:endParaRPr>
        </a:p>
        <a:p>
          <a:pPr algn="l"/>
          <a:r>
            <a:rPr kumimoji="1" lang="ja-JP" altLang="en-US" sz="1200" b="0">
              <a:latin typeface="ＭＳ Ｐ明朝" panose="02020600040205080304" pitchFamily="18" charset="-128"/>
              <a:ea typeface="ＭＳ Ｐ明朝" panose="02020600040205080304" pitchFamily="18" charset="-128"/>
            </a:rPr>
            <a:t>後日、</a:t>
          </a:r>
          <a:r>
            <a:rPr kumimoji="1" lang="ja-JP" altLang="en-US" sz="1200" b="1">
              <a:latin typeface="+mn-ea"/>
              <a:ea typeface="+mn-ea"/>
            </a:rPr>
            <a:t>提出の無かった事業所や提出いただいた報告書の内容に疑義のある事業所に対して確認をさせていただく場合があります。</a:t>
          </a:r>
          <a:r>
            <a:rPr kumimoji="1" lang="ja-JP" altLang="en-US" sz="1200" b="0">
              <a:latin typeface="ＭＳ Ｐ明朝" panose="02020600040205080304" pitchFamily="18" charset="-128"/>
              <a:ea typeface="ＭＳ Ｐ明朝" panose="02020600040205080304" pitchFamily="18" charset="-128"/>
            </a:rPr>
            <a:t>その結果、遡って減算適用となり返還が発生する事もあります。</a:t>
          </a:r>
        </a:p>
      </xdr:txBody>
    </xdr:sp>
    <xdr:clientData/>
  </xdr:twoCellAnchor>
  <xdr:twoCellAnchor>
    <xdr:from>
      <xdr:col>7</xdr:col>
      <xdr:colOff>666750</xdr:colOff>
      <xdr:row>35</xdr:row>
      <xdr:rowOff>161925</xdr:rowOff>
    </xdr:from>
    <xdr:to>
      <xdr:col>13</xdr:col>
      <xdr:colOff>647700</xdr:colOff>
      <xdr:row>39</xdr:row>
      <xdr:rowOff>161925</xdr:rowOff>
    </xdr:to>
    <xdr:sp macro="" textlink="">
      <xdr:nvSpPr>
        <xdr:cNvPr id="24" name="四角形吹き出し 23"/>
        <xdr:cNvSpPr/>
      </xdr:nvSpPr>
      <xdr:spPr>
        <a:xfrm>
          <a:off x="5467350" y="5991225"/>
          <a:ext cx="4095750" cy="685800"/>
        </a:xfrm>
        <a:prstGeom prst="wedgeRectCallout">
          <a:avLst>
            <a:gd name="adj1" fmla="val -66713"/>
            <a:gd name="adj2" fmla="val -36607"/>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nchorCtr="0"/>
        <a:lstStyle/>
        <a:p>
          <a:pPr algn="l"/>
          <a:r>
            <a:rPr kumimoji="1" lang="ja-JP" altLang="en-US" sz="1200" b="1"/>
            <a:t>提出期限：　令和７年３月１５日（土）２３時５９分</a:t>
          </a:r>
          <a:endParaRPr kumimoji="1" lang="en-US" altLang="ja-JP" sz="12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8659</xdr:colOff>
      <xdr:row>93</xdr:row>
      <xdr:rowOff>0</xdr:rowOff>
    </xdr:from>
    <xdr:to>
      <xdr:col>27</xdr:col>
      <xdr:colOff>68864</xdr:colOff>
      <xdr:row>109</xdr:row>
      <xdr:rowOff>141491</xdr:rowOff>
    </xdr:to>
    <xdr:grpSp>
      <xdr:nvGrpSpPr>
        <xdr:cNvPr id="14" name="グループ化 13"/>
        <xdr:cNvGrpSpPr/>
      </xdr:nvGrpSpPr>
      <xdr:grpSpPr>
        <a:xfrm>
          <a:off x="408709" y="16249650"/>
          <a:ext cx="5137030" cy="2884691"/>
          <a:chOff x="406977" y="16383000"/>
          <a:chExt cx="5117114" cy="2912400"/>
        </a:xfrm>
      </xdr:grpSpPr>
      <xdr:pic>
        <xdr:nvPicPr>
          <xdr:cNvPr id="13" name="図 12"/>
          <xdr:cNvPicPr>
            <a:picLocks noChangeAspect="1"/>
          </xdr:cNvPicPr>
        </xdr:nvPicPr>
        <xdr:blipFill>
          <a:blip xmlns:r="http://schemas.openxmlformats.org/officeDocument/2006/relationships" r:embed="rId1"/>
          <a:stretch>
            <a:fillRect/>
          </a:stretch>
        </xdr:blipFill>
        <xdr:spPr>
          <a:xfrm>
            <a:off x="406977" y="16383000"/>
            <a:ext cx="5117114" cy="2912400"/>
          </a:xfrm>
          <a:prstGeom prst="rect">
            <a:avLst/>
          </a:prstGeom>
        </xdr:spPr>
      </xdr:pic>
      <xdr:sp macro="" textlink="">
        <xdr:nvSpPr>
          <xdr:cNvPr id="24" name="正方形/長方形 23"/>
          <xdr:cNvSpPr/>
        </xdr:nvSpPr>
        <xdr:spPr>
          <a:xfrm>
            <a:off x="1420090" y="16402049"/>
            <a:ext cx="4087091" cy="128847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正方形/長方形 24"/>
          <xdr:cNvSpPr/>
        </xdr:nvSpPr>
        <xdr:spPr>
          <a:xfrm>
            <a:off x="4329543" y="16398586"/>
            <a:ext cx="1177639" cy="28401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 name="正方形/長方形 25"/>
          <xdr:cNvSpPr/>
        </xdr:nvSpPr>
        <xdr:spPr>
          <a:xfrm>
            <a:off x="4338205" y="17971077"/>
            <a:ext cx="1148195" cy="28401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30</xdr:col>
      <xdr:colOff>39832</xdr:colOff>
      <xdr:row>92</xdr:row>
      <xdr:rowOff>138543</xdr:rowOff>
    </xdr:from>
    <xdr:to>
      <xdr:col>39</xdr:col>
      <xdr:colOff>91788</xdr:colOff>
      <xdr:row>99</xdr:row>
      <xdr:rowOff>8658</xdr:rowOff>
    </xdr:to>
    <xdr:sp macro="" textlink="">
      <xdr:nvSpPr>
        <xdr:cNvPr id="32" name="角丸四角形吹き出し 31"/>
        <xdr:cNvSpPr/>
      </xdr:nvSpPr>
      <xdr:spPr>
        <a:xfrm>
          <a:off x="6092537" y="15058157"/>
          <a:ext cx="1844387" cy="1082387"/>
        </a:xfrm>
        <a:prstGeom prst="wedgeRoundRectCallout">
          <a:avLst>
            <a:gd name="adj1" fmla="val -83968"/>
            <a:gd name="adj2" fmla="val -293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同率一位の場合は「同率一位法人」を選択したうえで各法人情報もお書きください</a:t>
          </a:r>
        </a:p>
      </xdr:txBody>
    </xdr:sp>
    <xdr:clientData/>
  </xdr:twoCellAnchor>
  <xdr:twoCellAnchor>
    <xdr:from>
      <xdr:col>29</xdr:col>
      <xdr:colOff>86592</xdr:colOff>
      <xdr:row>100</xdr:row>
      <xdr:rowOff>103908</xdr:rowOff>
    </xdr:from>
    <xdr:to>
      <xdr:col>39</xdr:col>
      <xdr:colOff>181842</xdr:colOff>
      <xdr:row>107</xdr:row>
      <xdr:rowOff>164523</xdr:rowOff>
    </xdr:to>
    <xdr:sp macro="" textlink="">
      <xdr:nvSpPr>
        <xdr:cNvPr id="33" name="角丸四角形吹き出し 32"/>
        <xdr:cNvSpPr/>
      </xdr:nvSpPr>
      <xdr:spPr>
        <a:xfrm>
          <a:off x="5940137" y="16408976"/>
          <a:ext cx="2086841" cy="1272888"/>
        </a:xfrm>
        <a:prstGeom prst="wedgeRoundRectCallout">
          <a:avLst>
            <a:gd name="adj1" fmla="val -75627"/>
            <a:gd name="adj2" fmla="val -1372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chemeClr val="lt1"/>
              </a:solidFill>
              <a:effectLst/>
              <a:latin typeface="+mn-lt"/>
              <a:ea typeface="+mn-ea"/>
              <a:cs typeface="+mn-cs"/>
            </a:rPr>
            <a:t>同一法人内の複数事業所を利用している場合は「同一法人別事業所」を選択して事業所名と事業所番号のみお書きください</a:t>
          </a:r>
          <a:endParaRPr kumimoji="1" lang="en-US" altLang="ja-JP" sz="1100">
            <a:solidFill>
              <a:schemeClr val="lt1"/>
            </a:solidFill>
            <a:effectLst/>
            <a:latin typeface="+mn-lt"/>
            <a:ea typeface="+mn-ea"/>
            <a:cs typeface="+mn-cs"/>
          </a:endParaRPr>
        </a:p>
        <a:p>
          <a:endParaRPr lang="ja-JP" altLang="ja-JP">
            <a:effectLst/>
          </a:endParaRPr>
        </a:p>
      </xdr:txBody>
    </xdr:sp>
    <xdr:clientData/>
  </xdr:twoCellAnchor>
  <xdr:twoCellAnchor>
    <xdr:from>
      <xdr:col>28</xdr:col>
      <xdr:colOff>96982</xdr:colOff>
      <xdr:row>109</xdr:row>
      <xdr:rowOff>128151</xdr:rowOff>
    </xdr:from>
    <xdr:to>
      <xdr:col>45</xdr:col>
      <xdr:colOff>78797</xdr:colOff>
      <xdr:row>112</xdr:row>
      <xdr:rowOff>112569</xdr:rowOff>
    </xdr:to>
    <xdr:sp macro="" textlink="">
      <xdr:nvSpPr>
        <xdr:cNvPr id="34" name="角丸四角形吹き出し 33"/>
        <xdr:cNvSpPr/>
      </xdr:nvSpPr>
      <xdr:spPr>
        <a:xfrm>
          <a:off x="5751368" y="17991856"/>
          <a:ext cx="3367520" cy="452008"/>
        </a:xfrm>
        <a:prstGeom prst="wedgeRoundRectCallout">
          <a:avLst>
            <a:gd name="adj1" fmla="val -60261"/>
            <a:gd name="adj2" fmla="val -466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chemeClr val="lt1"/>
              </a:solidFill>
              <a:effectLst/>
              <a:latin typeface="+mn-lt"/>
              <a:ea typeface="+mn-ea"/>
              <a:cs typeface="+mn-cs"/>
            </a:rPr>
            <a:t>必要に応じてシートを増やしてください</a:t>
          </a:r>
          <a:endParaRPr kumimoji="1" lang="en-US" altLang="ja-JP" sz="1100">
            <a:solidFill>
              <a:schemeClr val="lt1"/>
            </a:solidFill>
            <a:effectLst/>
            <a:latin typeface="+mn-lt"/>
            <a:ea typeface="+mn-ea"/>
            <a:cs typeface="+mn-cs"/>
          </a:endParaRPr>
        </a:p>
        <a:p>
          <a:endParaRPr lang="ja-JP" altLang="ja-JP">
            <a:effectLst/>
          </a:endParaRPr>
        </a:p>
      </xdr:txBody>
    </xdr:sp>
    <xdr:clientData/>
  </xdr:twoCellAnchor>
  <xdr:twoCellAnchor>
    <xdr:from>
      <xdr:col>15</xdr:col>
      <xdr:colOff>58017</xdr:colOff>
      <xdr:row>73</xdr:row>
      <xdr:rowOff>5194</xdr:rowOff>
    </xdr:from>
    <xdr:to>
      <xdr:col>23</xdr:col>
      <xdr:colOff>77931</xdr:colOff>
      <xdr:row>76</xdr:row>
      <xdr:rowOff>121228</xdr:rowOff>
    </xdr:to>
    <xdr:sp macro="" textlink="">
      <xdr:nvSpPr>
        <xdr:cNvPr id="37" name="角丸四角形吹き出し 36"/>
        <xdr:cNvSpPr/>
      </xdr:nvSpPr>
      <xdr:spPr>
        <a:xfrm>
          <a:off x="3045403" y="12439649"/>
          <a:ext cx="1691119" cy="661556"/>
        </a:xfrm>
        <a:prstGeom prst="wedgeRoundRectCallout">
          <a:avLst>
            <a:gd name="adj1" fmla="val -30799"/>
            <a:gd name="adj2" fmla="val -9903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事業所の住所ではなく法人の所在地です</a:t>
          </a:r>
        </a:p>
      </xdr:txBody>
    </xdr:sp>
    <xdr:clientData/>
  </xdr:twoCellAnchor>
  <xdr:twoCellAnchor>
    <xdr:from>
      <xdr:col>1</xdr:col>
      <xdr:colOff>1</xdr:colOff>
      <xdr:row>82</xdr:row>
      <xdr:rowOff>60613</xdr:rowOff>
    </xdr:from>
    <xdr:to>
      <xdr:col>50</xdr:col>
      <xdr:colOff>171450</xdr:colOff>
      <xdr:row>90</xdr:row>
      <xdr:rowOff>19049</xdr:rowOff>
    </xdr:to>
    <xdr:sp macro="" textlink="">
      <xdr:nvSpPr>
        <xdr:cNvPr id="69" name="角丸四角形吹き出し 68"/>
        <xdr:cNvSpPr/>
      </xdr:nvSpPr>
      <xdr:spPr>
        <a:xfrm>
          <a:off x="200026" y="14395738"/>
          <a:ext cx="10048874" cy="1358611"/>
        </a:xfrm>
        <a:prstGeom prst="wedgeRoundRectCallout">
          <a:avLst>
            <a:gd name="adj1" fmla="val -44834"/>
            <a:gd name="adj2" fmla="val -1899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（２）の表に記入するのは「判定期間中の総数の中に占める割合が最も多かった法人の各月ごとのプラン数」です。</a:t>
          </a:r>
          <a:endParaRPr kumimoji="1" lang="en-US" altLang="ja-JP" sz="1100"/>
        </a:p>
        <a:p>
          <a:pPr algn="l"/>
          <a:r>
            <a:rPr kumimoji="1" lang="ja-JP" altLang="en-US" sz="1100"/>
            <a:t>　「各月ごとの</a:t>
          </a:r>
          <a:r>
            <a:rPr kumimoji="1" lang="ja-JP" altLang="ja-JP" sz="1100">
              <a:solidFill>
                <a:schemeClr val="lt1"/>
              </a:solidFill>
              <a:effectLst/>
              <a:latin typeface="+mn-lt"/>
              <a:ea typeface="+mn-ea"/>
              <a:cs typeface="+mn-cs"/>
            </a:rPr>
            <a:t>最も多かった法人</a:t>
          </a:r>
          <a:r>
            <a:rPr kumimoji="1" lang="ja-JP" altLang="en-US" sz="1100"/>
            <a:t>のプラン数」ではありません。また、合計</a:t>
          </a:r>
          <a:r>
            <a:rPr kumimoji="1" lang="en-US" altLang="ja-JP" sz="1100"/>
            <a:t>(B)</a:t>
          </a:r>
          <a:r>
            <a:rPr kumimoji="1" lang="ja-JP" altLang="en-US" sz="1100"/>
            <a:t>の数値は合計</a:t>
          </a:r>
          <a:r>
            <a:rPr kumimoji="1" lang="en-US" altLang="ja-JP" sz="1100"/>
            <a:t>(A)</a:t>
          </a:r>
          <a:r>
            <a:rPr kumimoji="1" lang="ja-JP" altLang="en-US" sz="1100"/>
            <a:t>の同数より多くなることはありません。</a:t>
          </a:r>
          <a:endParaRPr kumimoji="1" lang="en-US" altLang="ja-JP" sz="1100"/>
        </a:p>
        <a:p>
          <a:pPr algn="l"/>
          <a:r>
            <a:rPr kumimoji="1" lang="ja-JP" altLang="en-US" sz="1100"/>
            <a:t>　</a:t>
          </a:r>
          <a:r>
            <a:rPr kumimoji="1" lang="en-US" altLang="ja-JP" sz="1100"/>
            <a:t>(</a:t>
          </a:r>
          <a:r>
            <a:rPr kumimoji="1" lang="ja-JP" altLang="en-US" sz="1100"/>
            <a:t>この例の場合、全体</a:t>
          </a:r>
          <a:r>
            <a:rPr kumimoji="1" lang="en-US" altLang="ja-JP" sz="1100"/>
            <a:t>62</a:t>
          </a:r>
          <a:r>
            <a:rPr kumimoji="1" lang="ja-JP" altLang="en-US" sz="1100"/>
            <a:t>件中</a:t>
          </a:r>
          <a:r>
            <a:rPr kumimoji="1" lang="en-US" altLang="ja-JP" sz="1100"/>
            <a:t>50</a:t>
          </a:r>
          <a:r>
            <a:rPr kumimoji="1" lang="ja-JP" altLang="en-US" sz="1100"/>
            <a:t>件を占めた株式会社　</a:t>
          </a:r>
          <a:r>
            <a:rPr kumimoji="1" lang="en-US" altLang="ja-JP" sz="1100"/>
            <a:t>×××</a:t>
          </a:r>
          <a:r>
            <a:rPr kumimoji="1" lang="ja-JP" altLang="en-US" sz="1100"/>
            <a:t>の運営する事業所を利用したプラン数が９月は</a:t>
          </a:r>
          <a:r>
            <a:rPr kumimoji="1" lang="en-US" altLang="ja-JP" sz="1100"/>
            <a:t>10</a:t>
          </a:r>
          <a:r>
            <a:rPr kumimoji="1" lang="ja-JP" altLang="en-US" sz="1100"/>
            <a:t>件・・・ということです。</a:t>
          </a:r>
          <a:r>
            <a:rPr kumimoji="1" lang="en-US" altLang="ja-JP" sz="1100"/>
            <a:t>)</a:t>
          </a:r>
        </a:p>
        <a:p>
          <a:pPr algn="l"/>
          <a:endParaRPr kumimoji="1" lang="en-US" altLang="ja-JP" sz="1100">
            <a:solidFill>
              <a:schemeClr val="lt1"/>
            </a:solidFill>
            <a:effectLst/>
            <a:latin typeface="+mn-lt"/>
            <a:ea typeface="+mn-ea"/>
            <a:cs typeface="+mn-cs"/>
          </a:endParaRPr>
        </a:p>
        <a:p>
          <a:pPr algn="l"/>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利用者１人が同一サービスを複数の事業所で利用している場合については、</a:t>
          </a:r>
          <a:r>
            <a:rPr kumimoji="1" lang="ja-JP" altLang="en-US" sz="1100">
              <a:solidFill>
                <a:schemeClr val="lt1"/>
              </a:solidFill>
              <a:effectLst/>
              <a:latin typeface="+mn-lt"/>
              <a:ea typeface="+mn-ea"/>
              <a:cs typeface="+mn-cs"/>
            </a:rPr>
            <a:t>「特定事業所集中減算制度に係るＱ＆Ａ」</a:t>
          </a:r>
          <a:r>
            <a:rPr kumimoji="1" lang="ja-JP" altLang="ja-JP" sz="1100">
              <a:solidFill>
                <a:schemeClr val="lt1"/>
              </a:solidFill>
              <a:effectLst/>
              <a:latin typeface="+mn-lt"/>
              <a:ea typeface="+mn-ea"/>
              <a:cs typeface="+mn-cs"/>
            </a:rPr>
            <a:t>問</a:t>
          </a:r>
          <a:r>
            <a:rPr kumimoji="1" lang="en-US" altLang="ja-JP" sz="1100">
              <a:solidFill>
                <a:schemeClr val="lt1"/>
              </a:solidFill>
              <a:effectLst/>
              <a:latin typeface="+mn-lt"/>
              <a:ea typeface="+mn-ea"/>
              <a:cs typeface="+mn-cs"/>
            </a:rPr>
            <a:t>20</a:t>
          </a:r>
          <a:r>
            <a:rPr kumimoji="1" lang="ja-JP" altLang="en-US" sz="1100">
              <a:solidFill>
                <a:schemeClr val="lt1"/>
              </a:solidFill>
              <a:effectLst/>
              <a:latin typeface="+mn-lt"/>
              <a:ea typeface="+mn-ea"/>
              <a:cs typeface="+mn-cs"/>
            </a:rPr>
            <a:t>に従って記載してください。</a:t>
          </a:r>
          <a:endParaRPr kumimoji="1" lang="en-US" altLang="ja-JP" sz="1100"/>
        </a:p>
      </xdr:txBody>
    </xdr:sp>
    <xdr:clientData/>
  </xdr:twoCellAnchor>
  <xdr:twoCellAnchor>
    <xdr:from>
      <xdr:col>2</xdr:col>
      <xdr:colOff>8659</xdr:colOff>
      <xdr:row>119</xdr:row>
      <xdr:rowOff>8659</xdr:rowOff>
    </xdr:from>
    <xdr:to>
      <xdr:col>35</xdr:col>
      <xdr:colOff>135318</xdr:colOff>
      <xdr:row>125</xdr:row>
      <xdr:rowOff>35168</xdr:rowOff>
    </xdr:to>
    <xdr:grpSp>
      <xdr:nvGrpSpPr>
        <xdr:cNvPr id="16" name="グループ化 15"/>
        <xdr:cNvGrpSpPr/>
      </xdr:nvGrpSpPr>
      <xdr:grpSpPr>
        <a:xfrm>
          <a:off x="408709" y="20630284"/>
          <a:ext cx="6803684" cy="1055209"/>
          <a:chOff x="406977" y="20799136"/>
          <a:chExt cx="6776841" cy="1065600"/>
        </a:xfrm>
      </xdr:grpSpPr>
      <xdr:pic>
        <xdr:nvPicPr>
          <xdr:cNvPr id="15" name="図 14"/>
          <xdr:cNvPicPr>
            <a:picLocks noChangeAspect="1"/>
          </xdr:cNvPicPr>
        </xdr:nvPicPr>
        <xdr:blipFill>
          <a:blip xmlns:r="http://schemas.openxmlformats.org/officeDocument/2006/relationships" r:embed="rId2"/>
          <a:stretch>
            <a:fillRect/>
          </a:stretch>
        </xdr:blipFill>
        <xdr:spPr>
          <a:xfrm>
            <a:off x="406977" y="20799136"/>
            <a:ext cx="6776841" cy="1065600"/>
          </a:xfrm>
          <a:prstGeom prst="rect">
            <a:avLst/>
          </a:prstGeom>
        </xdr:spPr>
      </xdr:pic>
      <xdr:sp macro="" textlink="">
        <xdr:nvSpPr>
          <xdr:cNvPr id="72" name="正方形/長方形 71"/>
          <xdr:cNvSpPr/>
        </xdr:nvSpPr>
        <xdr:spPr>
          <a:xfrm>
            <a:off x="2542310" y="21171477"/>
            <a:ext cx="401781" cy="329046"/>
          </a:xfrm>
          <a:prstGeom prst="rect">
            <a:avLst/>
          </a:prstGeom>
          <a:no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103909</xdr:colOff>
      <xdr:row>11</xdr:row>
      <xdr:rowOff>8659</xdr:rowOff>
    </xdr:from>
    <xdr:to>
      <xdr:col>4</xdr:col>
      <xdr:colOff>181841</xdr:colOff>
      <xdr:row>11</xdr:row>
      <xdr:rowOff>138546</xdr:rowOff>
    </xdr:to>
    <xdr:sp macro="" textlink="">
      <xdr:nvSpPr>
        <xdr:cNvPr id="3" name="フローチャート: 結合子 2"/>
        <xdr:cNvSpPr/>
      </xdr:nvSpPr>
      <xdr:spPr>
        <a:xfrm>
          <a:off x="900545" y="1930977"/>
          <a:ext cx="77932" cy="129887"/>
        </a:xfrm>
        <a:prstGeom prst="flowChartConnector">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190501</xdr:colOff>
      <xdr:row>29</xdr:row>
      <xdr:rowOff>60614</xdr:rowOff>
    </xdr:from>
    <xdr:to>
      <xdr:col>36</xdr:col>
      <xdr:colOff>11568</xdr:colOff>
      <xdr:row>49</xdr:row>
      <xdr:rowOff>60860</xdr:rowOff>
    </xdr:to>
    <xdr:grpSp>
      <xdr:nvGrpSpPr>
        <xdr:cNvPr id="19" name="グループ化 18"/>
        <xdr:cNvGrpSpPr/>
      </xdr:nvGrpSpPr>
      <xdr:grpSpPr>
        <a:xfrm>
          <a:off x="390526" y="5051714"/>
          <a:ext cx="6898142" cy="3448296"/>
          <a:chOff x="388328" y="4976979"/>
          <a:chExt cx="6825605" cy="3399939"/>
        </a:xfrm>
      </xdr:grpSpPr>
      <xdr:pic>
        <xdr:nvPicPr>
          <xdr:cNvPr id="9" name="図 8"/>
          <xdr:cNvPicPr>
            <a:picLocks noChangeAspect="1"/>
          </xdr:cNvPicPr>
        </xdr:nvPicPr>
        <xdr:blipFill>
          <a:blip xmlns:r="http://schemas.openxmlformats.org/officeDocument/2006/relationships" r:embed="rId3"/>
          <a:stretch>
            <a:fillRect/>
          </a:stretch>
        </xdr:blipFill>
        <xdr:spPr>
          <a:xfrm>
            <a:off x="388328" y="4976979"/>
            <a:ext cx="6825605" cy="3399939"/>
          </a:xfrm>
          <a:prstGeom prst="rect">
            <a:avLst/>
          </a:prstGeom>
        </xdr:spPr>
      </xdr:pic>
      <xdr:pic>
        <xdr:nvPicPr>
          <xdr:cNvPr id="18" name="図 17"/>
          <xdr:cNvPicPr>
            <a:picLocks noChangeAspect="1"/>
          </xdr:cNvPicPr>
        </xdr:nvPicPr>
        <xdr:blipFill>
          <a:blip xmlns:r="http://schemas.openxmlformats.org/officeDocument/2006/relationships" r:embed="rId4"/>
          <a:stretch>
            <a:fillRect/>
          </a:stretch>
        </xdr:blipFill>
        <xdr:spPr>
          <a:xfrm>
            <a:off x="2481728" y="5343072"/>
            <a:ext cx="3538905" cy="327966"/>
          </a:xfrm>
          <a:prstGeom prst="rect">
            <a:avLst/>
          </a:prstGeom>
        </xdr:spPr>
      </xdr:pic>
    </xdr:grpSp>
    <xdr:clientData/>
  </xdr:twoCellAnchor>
  <xdr:twoCellAnchor>
    <xdr:from>
      <xdr:col>27</xdr:col>
      <xdr:colOff>169463</xdr:colOff>
      <xdr:row>29</xdr:row>
      <xdr:rowOff>121239</xdr:rowOff>
    </xdr:from>
    <xdr:to>
      <xdr:col>53</xdr:col>
      <xdr:colOff>112566</xdr:colOff>
      <xdr:row>53</xdr:row>
      <xdr:rowOff>77935</xdr:rowOff>
    </xdr:to>
    <xdr:grpSp>
      <xdr:nvGrpSpPr>
        <xdr:cNvPr id="2" name="グループ化 1"/>
        <xdr:cNvGrpSpPr/>
      </xdr:nvGrpSpPr>
      <xdr:grpSpPr>
        <a:xfrm>
          <a:off x="5646338" y="5112339"/>
          <a:ext cx="5143753" cy="4090546"/>
          <a:chOff x="6339554" y="5800856"/>
          <a:chExt cx="6001259" cy="4819357"/>
        </a:xfrm>
      </xdr:grpSpPr>
      <xdr:sp macro="" textlink="">
        <xdr:nvSpPr>
          <xdr:cNvPr id="29" name="角丸四角形吹き出し 28"/>
          <xdr:cNvSpPr/>
        </xdr:nvSpPr>
        <xdr:spPr>
          <a:xfrm>
            <a:off x="8492287" y="5800856"/>
            <a:ext cx="3026616" cy="1024853"/>
          </a:xfrm>
          <a:prstGeom prst="wedgeRoundRectCallout">
            <a:avLst>
              <a:gd name="adj1" fmla="val -59639"/>
              <a:gd name="adj2" fmla="val 3234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合計欄、平均欄は６月分を入力すると</a:t>
            </a:r>
            <a:r>
              <a:rPr kumimoji="1" lang="ja-JP" altLang="ja-JP" sz="1100">
                <a:solidFill>
                  <a:schemeClr val="lt1"/>
                </a:solidFill>
                <a:effectLst/>
                <a:latin typeface="+mn-lt"/>
                <a:ea typeface="+mn-ea"/>
                <a:cs typeface="+mn-cs"/>
              </a:rPr>
              <a:t>自動的に</a:t>
            </a:r>
            <a:r>
              <a:rPr kumimoji="1" lang="ja-JP" altLang="en-US" sz="1100"/>
              <a:t>計算されます。</a:t>
            </a:r>
            <a:endParaRPr kumimoji="1" lang="en-US" altLang="ja-JP" sz="1100"/>
          </a:p>
          <a:p>
            <a:pPr algn="l"/>
            <a:r>
              <a:rPr kumimoji="1" lang="ja-JP" altLang="en-US" sz="1100"/>
              <a:t>暫定ケアプランも対象です。</a:t>
            </a:r>
          </a:p>
        </xdr:txBody>
      </xdr:sp>
      <xdr:sp macro="" textlink="">
        <xdr:nvSpPr>
          <xdr:cNvPr id="40" name="角丸四角形吹き出し 39"/>
          <xdr:cNvSpPr/>
        </xdr:nvSpPr>
        <xdr:spPr>
          <a:xfrm>
            <a:off x="6339554" y="9905431"/>
            <a:ext cx="5991111" cy="714782"/>
          </a:xfrm>
          <a:prstGeom prst="wedgeRoundRectCallout">
            <a:avLst>
              <a:gd name="adj1" fmla="val -87359"/>
              <a:gd name="adj2" fmla="val -7588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いいえを選択するとサービス集計の記入欄の背景色が灰色に変わります</a:t>
            </a:r>
            <a:endParaRPr kumimoji="1" lang="en-US" altLang="ja-JP" sz="1100"/>
          </a:p>
          <a:p>
            <a:pPr algn="l"/>
            <a:r>
              <a:rPr kumimoji="1" lang="en-US" altLang="ja-JP" sz="1100"/>
              <a:t>(</a:t>
            </a:r>
            <a:r>
              <a:rPr kumimoji="1" lang="ja-JP" altLang="en-US" sz="1100"/>
              <a:t>灰色部分は記入不要です</a:t>
            </a:r>
            <a:r>
              <a:rPr kumimoji="1" lang="en-US" altLang="ja-JP" sz="1100"/>
              <a:t>)</a:t>
            </a:r>
            <a:endParaRPr kumimoji="1" lang="ja-JP" altLang="en-US" sz="1100"/>
          </a:p>
        </xdr:txBody>
      </xdr:sp>
      <xdr:sp macro="" textlink="">
        <xdr:nvSpPr>
          <xdr:cNvPr id="41" name="角丸四角形吹き出し 40"/>
          <xdr:cNvSpPr/>
        </xdr:nvSpPr>
        <xdr:spPr>
          <a:xfrm>
            <a:off x="9304418" y="7174874"/>
            <a:ext cx="3036395" cy="1497112"/>
          </a:xfrm>
          <a:prstGeom prst="wedgeRoundRectCallout">
            <a:avLst>
              <a:gd name="adj1" fmla="val -91516"/>
              <a:gd name="adj2" fmla="val 126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「合算する」を選択した場合は、</a:t>
            </a:r>
            <a:endParaRPr kumimoji="1" lang="en-US" altLang="ja-JP" sz="1100"/>
          </a:p>
          <a:p>
            <a:pPr algn="l"/>
            <a:r>
              <a:rPr kumimoji="1" lang="ja-JP" altLang="en-US" sz="1100"/>
              <a:t>通所介護と地域密着型通所介護の件数を合算した数値を</a:t>
            </a:r>
            <a:r>
              <a:rPr kumimoji="1" lang="en-US" altLang="ja-JP" sz="1100"/>
              <a:t>『</a:t>
            </a:r>
            <a:r>
              <a:rPr kumimoji="1" lang="ja-JP" altLang="en-US" sz="1100"/>
              <a:t>各</a:t>
            </a:r>
            <a:r>
              <a:rPr kumimoji="1" lang="ja-JP" altLang="ja-JP" sz="1100">
                <a:solidFill>
                  <a:schemeClr val="lt1"/>
                </a:solidFill>
                <a:effectLst/>
                <a:latin typeface="+mn-lt"/>
                <a:ea typeface="+mn-ea"/>
                <a:cs typeface="+mn-cs"/>
              </a:rPr>
              <a:t>サービス集計</a:t>
            </a:r>
            <a:r>
              <a:rPr kumimoji="1" lang="en-US" altLang="ja-JP" sz="1100">
                <a:solidFill>
                  <a:schemeClr val="lt1"/>
                </a:solidFill>
                <a:effectLst/>
                <a:latin typeface="+mn-lt"/>
                <a:ea typeface="+mn-ea"/>
                <a:cs typeface="+mn-cs"/>
              </a:rPr>
              <a:t>3.</a:t>
            </a:r>
            <a:r>
              <a:rPr kumimoji="1" lang="ja-JP" altLang="ja-JP" sz="1100">
                <a:solidFill>
                  <a:schemeClr val="lt1"/>
                </a:solidFill>
                <a:effectLst/>
                <a:latin typeface="+mn-lt"/>
                <a:ea typeface="+mn-ea"/>
                <a:cs typeface="+mn-cs"/>
              </a:rPr>
              <a:t>通所介護</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の欄に</a:t>
            </a:r>
            <a:r>
              <a:rPr kumimoji="1" lang="ja-JP" altLang="en-US" sz="1100">
                <a:solidFill>
                  <a:schemeClr val="lt1"/>
                </a:solidFill>
                <a:effectLst/>
                <a:latin typeface="+mn-lt"/>
                <a:ea typeface="+mn-ea"/>
                <a:cs typeface="+mn-cs"/>
              </a:rPr>
              <a:t>記載してください。</a:t>
            </a:r>
            <a:endParaRPr kumimoji="1" lang="en-US" altLang="ja-JP" sz="1100">
              <a:solidFill>
                <a:schemeClr val="lt1"/>
              </a:solidFill>
              <a:effectLst/>
              <a:latin typeface="+mn-lt"/>
              <a:ea typeface="+mn-ea"/>
              <a:cs typeface="+mn-cs"/>
            </a:endParaRPr>
          </a:p>
        </xdr:txBody>
      </xdr:sp>
      <xdr:sp macro="" textlink="">
        <xdr:nvSpPr>
          <xdr:cNvPr id="35" name="角丸四角形吹き出し 34"/>
          <xdr:cNvSpPr/>
        </xdr:nvSpPr>
        <xdr:spPr>
          <a:xfrm>
            <a:off x="8299189" y="8781764"/>
            <a:ext cx="1555597" cy="381000"/>
          </a:xfrm>
          <a:prstGeom prst="wedgeRoundRectCallout">
            <a:avLst>
              <a:gd name="adj1" fmla="val -66829"/>
              <a:gd name="adj2" fmla="val 3662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リスト選択です</a:t>
            </a:r>
          </a:p>
        </xdr:txBody>
      </xdr:sp>
      <xdr:sp macro="" textlink="">
        <xdr:nvSpPr>
          <xdr:cNvPr id="36" name="角丸四角形吹き出し 35"/>
          <xdr:cNvSpPr/>
        </xdr:nvSpPr>
        <xdr:spPr>
          <a:xfrm>
            <a:off x="7772820" y="7379214"/>
            <a:ext cx="1402775" cy="380998"/>
          </a:xfrm>
          <a:prstGeom prst="wedgeRoundRectCallout">
            <a:avLst>
              <a:gd name="adj1" fmla="val -38568"/>
              <a:gd name="adj2" fmla="val 8733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リスト選択です</a:t>
            </a:r>
          </a:p>
        </xdr:txBody>
      </xdr:sp>
    </xdr:grpSp>
    <xdr:clientData/>
  </xdr:twoCellAnchor>
  <xdr:twoCellAnchor>
    <xdr:from>
      <xdr:col>1</xdr:col>
      <xdr:colOff>164524</xdr:colOff>
      <xdr:row>56</xdr:row>
      <xdr:rowOff>9525</xdr:rowOff>
    </xdr:from>
    <xdr:to>
      <xdr:col>46</xdr:col>
      <xdr:colOff>106558</xdr:colOff>
      <xdr:row>71</xdr:row>
      <xdr:rowOff>68127</xdr:rowOff>
    </xdr:to>
    <xdr:grpSp>
      <xdr:nvGrpSpPr>
        <xdr:cNvPr id="21" name="グループ化 20"/>
        <xdr:cNvGrpSpPr/>
      </xdr:nvGrpSpPr>
      <xdr:grpSpPr>
        <a:xfrm>
          <a:off x="364549" y="9648825"/>
          <a:ext cx="9019359" cy="2763702"/>
          <a:chOff x="364549" y="9623714"/>
          <a:chExt cx="9019359" cy="2788813"/>
        </a:xfrm>
      </xdr:grpSpPr>
      <xdr:grpSp>
        <xdr:nvGrpSpPr>
          <xdr:cNvPr id="11" name="グループ化 10"/>
          <xdr:cNvGrpSpPr/>
        </xdr:nvGrpSpPr>
        <xdr:grpSpPr>
          <a:xfrm>
            <a:off x="364549" y="9623714"/>
            <a:ext cx="9019359" cy="2788813"/>
            <a:chOff x="363683" y="9715500"/>
            <a:chExt cx="8982125" cy="2804400"/>
          </a:xfrm>
        </xdr:grpSpPr>
        <xdr:pic>
          <xdr:nvPicPr>
            <xdr:cNvPr id="10" name="図 9"/>
            <xdr:cNvPicPr>
              <a:picLocks noChangeAspect="1"/>
            </xdr:cNvPicPr>
          </xdr:nvPicPr>
          <xdr:blipFill>
            <a:blip xmlns:r="http://schemas.openxmlformats.org/officeDocument/2006/relationships" r:embed="rId5"/>
            <a:stretch>
              <a:fillRect/>
            </a:stretch>
          </xdr:blipFill>
          <xdr:spPr>
            <a:xfrm>
              <a:off x="363683" y="9715500"/>
              <a:ext cx="8982125" cy="2804400"/>
            </a:xfrm>
            <a:prstGeom prst="rect">
              <a:avLst/>
            </a:prstGeom>
          </xdr:spPr>
        </xdr:pic>
        <xdr:sp macro="" textlink="">
          <xdr:nvSpPr>
            <xdr:cNvPr id="65" name="正方形/長方形 64"/>
            <xdr:cNvSpPr/>
          </xdr:nvSpPr>
          <xdr:spPr>
            <a:xfrm>
              <a:off x="2095501" y="10122478"/>
              <a:ext cx="4139044" cy="3905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6" name="正方形/長方形 65"/>
            <xdr:cNvSpPr/>
          </xdr:nvSpPr>
          <xdr:spPr>
            <a:xfrm>
              <a:off x="2092038" y="11036878"/>
              <a:ext cx="4151167" cy="3905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7" name="正方形/長方形 66"/>
            <xdr:cNvSpPr/>
          </xdr:nvSpPr>
          <xdr:spPr>
            <a:xfrm>
              <a:off x="1585478" y="11572011"/>
              <a:ext cx="1557771" cy="51608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8" name="正方形/長方形 67"/>
            <xdr:cNvSpPr/>
          </xdr:nvSpPr>
          <xdr:spPr>
            <a:xfrm>
              <a:off x="4162423" y="11559888"/>
              <a:ext cx="1543917" cy="51608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4" name="正方形/長方形 73"/>
            <xdr:cNvSpPr/>
          </xdr:nvSpPr>
          <xdr:spPr>
            <a:xfrm>
              <a:off x="1587209" y="12084629"/>
              <a:ext cx="4119132" cy="39312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pic>
        <xdr:nvPicPr>
          <xdr:cNvPr id="20" name="図 19"/>
          <xdr:cNvPicPr>
            <a:picLocks noChangeAspect="1"/>
          </xdr:cNvPicPr>
        </xdr:nvPicPr>
        <xdr:blipFill>
          <a:blip xmlns:r="http://schemas.openxmlformats.org/officeDocument/2006/relationships" r:embed="rId6"/>
          <a:stretch>
            <a:fillRect/>
          </a:stretch>
        </xdr:blipFill>
        <xdr:spPr>
          <a:xfrm>
            <a:off x="2105026" y="9888881"/>
            <a:ext cx="4162424" cy="131419"/>
          </a:xfrm>
          <a:prstGeom prst="rect">
            <a:avLst/>
          </a:prstGeom>
        </xdr:spPr>
      </xdr:pic>
      <xdr:pic>
        <xdr:nvPicPr>
          <xdr:cNvPr id="43" name="図 42"/>
          <xdr:cNvPicPr>
            <a:picLocks noChangeAspect="1"/>
          </xdr:cNvPicPr>
        </xdr:nvPicPr>
        <xdr:blipFill>
          <a:blip xmlns:r="http://schemas.openxmlformats.org/officeDocument/2006/relationships" r:embed="rId6"/>
          <a:stretch>
            <a:fillRect/>
          </a:stretch>
        </xdr:blipFill>
        <xdr:spPr>
          <a:xfrm>
            <a:off x="2105026" y="10803281"/>
            <a:ext cx="4162424" cy="131419"/>
          </a:xfrm>
          <a:prstGeom prst="rect">
            <a:avLst/>
          </a:prstGeom>
        </xdr:spPr>
      </xdr:pic>
    </xdr:grpSp>
    <xdr:clientData/>
  </xdr:twoCellAnchor>
  <xdr:twoCellAnchor>
    <xdr:from>
      <xdr:col>38</xdr:col>
      <xdr:colOff>115164</xdr:colOff>
      <xdr:row>56</xdr:row>
      <xdr:rowOff>164526</xdr:rowOff>
    </xdr:from>
    <xdr:to>
      <xdr:col>51</xdr:col>
      <xdr:colOff>86589</xdr:colOff>
      <xdr:row>60</xdr:row>
      <xdr:rowOff>69277</xdr:rowOff>
    </xdr:to>
    <xdr:sp macro="" textlink="">
      <xdr:nvSpPr>
        <xdr:cNvPr id="30" name="角丸四角形吹き出し 29"/>
        <xdr:cNvSpPr/>
      </xdr:nvSpPr>
      <xdr:spPr>
        <a:xfrm>
          <a:off x="7761141" y="9897344"/>
          <a:ext cx="2560493" cy="623456"/>
        </a:xfrm>
        <a:prstGeom prst="wedgeRoundRectCallout">
          <a:avLst>
            <a:gd name="adj1" fmla="val -55174"/>
            <a:gd name="adj2" fmla="val -926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３～８月分を入力すると</a:t>
          </a:r>
          <a:r>
            <a:rPr kumimoji="1" lang="ja-JP" altLang="ja-JP" sz="1100">
              <a:solidFill>
                <a:schemeClr val="lt1"/>
              </a:solidFill>
              <a:effectLst/>
              <a:latin typeface="+mn-lt"/>
              <a:ea typeface="+mn-ea"/>
              <a:cs typeface="+mn-cs"/>
            </a:rPr>
            <a:t>自動的に</a:t>
          </a:r>
          <a:r>
            <a:rPr kumimoji="1" lang="ja-JP" altLang="en-US" sz="1100">
              <a:solidFill>
                <a:schemeClr val="lt1"/>
              </a:solidFill>
              <a:effectLst/>
              <a:latin typeface="+mn-lt"/>
              <a:ea typeface="+mn-ea"/>
              <a:cs typeface="+mn-cs"/>
            </a:rPr>
            <a:t>合計と平均欄が</a:t>
          </a:r>
          <a:r>
            <a:rPr kumimoji="1" lang="ja-JP" altLang="en-US" sz="1100"/>
            <a:t>計算されます</a:t>
          </a:r>
        </a:p>
      </xdr:txBody>
    </xdr:sp>
    <xdr:clientData/>
  </xdr:twoCellAnchor>
  <xdr:twoCellAnchor>
    <xdr:from>
      <xdr:col>35</xdr:col>
      <xdr:colOff>43295</xdr:colOff>
      <xdr:row>71</xdr:row>
      <xdr:rowOff>37234</xdr:rowOff>
    </xdr:from>
    <xdr:to>
      <xdr:col>52</xdr:col>
      <xdr:colOff>155862</xdr:colOff>
      <xdr:row>81</xdr:row>
      <xdr:rowOff>155863</xdr:rowOff>
    </xdr:to>
    <xdr:sp macro="" textlink="">
      <xdr:nvSpPr>
        <xdr:cNvPr id="31" name="角丸四角形吹き出し 30"/>
        <xdr:cNvSpPr/>
      </xdr:nvSpPr>
      <xdr:spPr>
        <a:xfrm>
          <a:off x="7091795" y="12108007"/>
          <a:ext cx="3498272" cy="1937038"/>
        </a:xfrm>
        <a:prstGeom prst="wedgeRoundRectCallout">
          <a:avLst>
            <a:gd name="adj1" fmla="val 3118"/>
            <a:gd name="adj2" fmla="val -6105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１</a:t>
          </a:r>
          <a:r>
            <a:rPr kumimoji="1" lang="en-US" altLang="ja-JP" sz="1100"/>
            <a:t>)(</a:t>
          </a:r>
          <a:r>
            <a:rPr kumimoji="1" lang="ja-JP" altLang="en-US" sz="1100"/>
            <a:t>２</a:t>
          </a:r>
          <a:r>
            <a:rPr kumimoji="1" lang="en-US" altLang="ja-JP" sz="1100"/>
            <a:t>)</a:t>
          </a:r>
          <a:r>
            <a:rPr kumimoji="1" lang="ja-JP" altLang="en-US" sz="1100"/>
            <a:t>の入力値をもとに自動的に計算されます</a:t>
          </a:r>
          <a:endParaRPr kumimoji="1" lang="en-US" altLang="ja-JP" sz="1100"/>
        </a:p>
        <a:p>
          <a:pPr algn="l"/>
          <a:endParaRPr kumimoji="1" lang="en-US" altLang="ja-JP" sz="1100"/>
        </a:p>
        <a:p>
          <a:pPr algn="l"/>
          <a:r>
            <a:rPr kumimoji="1" lang="ja-JP" altLang="en-US" sz="1100"/>
            <a:t>小数点以下切り上げのため</a:t>
          </a:r>
          <a:endParaRPr kumimoji="1" lang="en-US" altLang="ja-JP" sz="1100"/>
        </a:p>
        <a:p>
          <a:pPr algn="l"/>
          <a:r>
            <a:rPr kumimoji="1" lang="en-US" altLang="ja-JP" sz="1100"/>
            <a:t>79.9</a:t>
          </a:r>
          <a:r>
            <a:rPr kumimoji="1" lang="ja-JP" altLang="en-US" sz="1100"/>
            <a:t>％の場合は</a:t>
          </a:r>
          <a:r>
            <a:rPr kumimoji="1" lang="en-US" altLang="ja-JP" sz="1100"/>
            <a:t>80</a:t>
          </a:r>
          <a:r>
            <a:rPr kumimoji="1" lang="ja-JP" altLang="en-US" sz="1100"/>
            <a:t>％</a:t>
          </a:r>
          <a:endParaRPr kumimoji="1" lang="en-US" altLang="ja-JP" sz="1100"/>
        </a:p>
        <a:p>
          <a:pPr algn="l"/>
          <a:r>
            <a:rPr kumimoji="1" lang="en-US" altLang="ja-JP" sz="1100"/>
            <a:t>80.1%</a:t>
          </a:r>
          <a:r>
            <a:rPr kumimoji="1" lang="ja-JP" altLang="en-US" sz="1100"/>
            <a:t>の場合は</a:t>
          </a:r>
          <a:r>
            <a:rPr kumimoji="1" lang="en-US" altLang="ja-JP" sz="1100"/>
            <a:t>81</a:t>
          </a:r>
          <a:r>
            <a:rPr kumimoji="1" lang="ja-JP" altLang="en-US" sz="1100"/>
            <a:t>％と表示されます</a:t>
          </a:r>
          <a:endParaRPr kumimoji="1" lang="en-US" altLang="ja-JP" sz="1100"/>
        </a:p>
        <a:p>
          <a:pPr algn="l"/>
          <a:endParaRPr kumimoji="1" lang="en-US" altLang="ja-JP" sz="1100"/>
        </a:p>
        <a:p>
          <a:pPr algn="l"/>
          <a:r>
            <a:rPr kumimoji="1" lang="en-US" altLang="ja-JP" sz="1100"/>
            <a:t>81</a:t>
          </a:r>
          <a:r>
            <a:rPr kumimoji="1" lang="ja-JP" altLang="en-US" sz="1100"/>
            <a:t>％以上の数値が表示される場合</a:t>
          </a:r>
          <a:endParaRPr kumimoji="1" lang="en-US" altLang="ja-JP" sz="1100"/>
        </a:p>
        <a:p>
          <a:pPr algn="l"/>
          <a:r>
            <a:rPr kumimoji="1" lang="ja-JP" altLang="en-US" sz="1100"/>
            <a:t>別紙の作成と報告が必要となります</a:t>
          </a:r>
        </a:p>
      </xdr:txBody>
    </xdr:sp>
    <xdr:clientData/>
  </xdr:twoCellAnchor>
  <xdr:twoCellAnchor>
    <xdr:from>
      <xdr:col>38</xdr:col>
      <xdr:colOff>112568</xdr:colOff>
      <xdr:row>62</xdr:row>
      <xdr:rowOff>17317</xdr:rowOff>
    </xdr:from>
    <xdr:to>
      <xdr:col>51</xdr:col>
      <xdr:colOff>86589</xdr:colOff>
      <xdr:row>65</xdr:row>
      <xdr:rowOff>95251</xdr:rowOff>
    </xdr:to>
    <xdr:sp macro="" textlink="">
      <xdr:nvSpPr>
        <xdr:cNvPr id="54" name="角丸四角形吹き出し 53"/>
        <xdr:cNvSpPr/>
      </xdr:nvSpPr>
      <xdr:spPr>
        <a:xfrm>
          <a:off x="7758545" y="10832522"/>
          <a:ext cx="2563089" cy="623456"/>
        </a:xfrm>
        <a:prstGeom prst="wedgeRoundRectCallout">
          <a:avLst>
            <a:gd name="adj1" fmla="val -55794"/>
            <a:gd name="adj2" fmla="val -787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lt1"/>
              </a:solidFill>
              <a:effectLst/>
              <a:latin typeface="+mn-lt"/>
              <a:ea typeface="+mn-ea"/>
              <a:cs typeface="+mn-cs"/>
            </a:rPr>
            <a:t>３</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８</a:t>
          </a:r>
          <a:r>
            <a:rPr kumimoji="1" lang="ja-JP" altLang="ja-JP" sz="1100">
              <a:solidFill>
                <a:schemeClr val="lt1"/>
              </a:solidFill>
              <a:effectLst/>
              <a:latin typeface="+mn-lt"/>
              <a:ea typeface="+mn-ea"/>
              <a:cs typeface="+mn-cs"/>
            </a:rPr>
            <a:t>月分</a:t>
          </a:r>
          <a:r>
            <a:rPr kumimoji="1" lang="ja-JP" altLang="en-US" sz="1100"/>
            <a:t>を入力すると</a:t>
          </a:r>
          <a:r>
            <a:rPr kumimoji="1" lang="ja-JP" altLang="ja-JP" sz="1100">
              <a:solidFill>
                <a:schemeClr val="lt1"/>
              </a:solidFill>
              <a:effectLst/>
              <a:latin typeface="+mn-lt"/>
              <a:ea typeface="+mn-ea"/>
              <a:cs typeface="+mn-cs"/>
            </a:rPr>
            <a:t>自動的に</a:t>
          </a:r>
          <a:r>
            <a:rPr kumimoji="1" lang="ja-JP" altLang="en-US" sz="1100">
              <a:solidFill>
                <a:schemeClr val="lt1"/>
              </a:solidFill>
              <a:effectLst/>
              <a:latin typeface="+mn-lt"/>
              <a:ea typeface="+mn-ea"/>
              <a:cs typeface="+mn-cs"/>
            </a:rPr>
            <a:t>合計と平均欄が</a:t>
          </a:r>
          <a:r>
            <a:rPr kumimoji="1" lang="ja-JP" altLang="en-US" sz="1100"/>
            <a:t>計算されます</a:t>
          </a:r>
        </a:p>
      </xdr:txBody>
    </xdr:sp>
    <xdr:clientData/>
  </xdr:twoCellAnchor>
  <xdr:twoCellAnchor>
    <xdr:from>
      <xdr:col>1</xdr:col>
      <xdr:colOff>186449</xdr:colOff>
      <xdr:row>5</xdr:row>
      <xdr:rowOff>164521</xdr:rowOff>
    </xdr:from>
    <xdr:to>
      <xdr:col>37</xdr:col>
      <xdr:colOff>19050</xdr:colOff>
      <xdr:row>28</xdr:row>
      <xdr:rowOff>149221</xdr:rowOff>
    </xdr:to>
    <xdr:grpSp>
      <xdr:nvGrpSpPr>
        <xdr:cNvPr id="27" name="グループ化 26"/>
        <xdr:cNvGrpSpPr/>
      </xdr:nvGrpSpPr>
      <xdr:grpSpPr>
        <a:xfrm>
          <a:off x="386474" y="1021771"/>
          <a:ext cx="7109701" cy="3947100"/>
          <a:chOff x="386474" y="1021771"/>
          <a:chExt cx="7109701" cy="3947100"/>
        </a:xfrm>
      </xdr:grpSpPr>
      <xdr:grpSp>
        <xdr:nvGrpSpPr>
          <xdr:cNvPr id="22" name="グループ化 21"/>
          <xdr:cNvGrpSpPr/>
        </xdr:nvGrpSpPr>
        <xdr:grpSpPr>
          <a:xfrm>
            <a:off x="386474" y="1021771"/>
            <a:ext cx="7098338" cy="3947100"/>
            <a:chOff x="386474" y="1021771"/>
            <a:chExt cx="7098338" cy="3947100"/>
          </a:xfrm>
        </xdr:grpSpPr>
        <xdr:grpSp>
          <xdr:nvGrpSpPr>
            <xdr:cNvPr id="17" name="グループ化 16"/>
            <xdr:cNvGrpSpPr/>
          </xdr:nvGrpSpPr>
          <xdr:grpSpPr>
            <a:xfrm>
              <a:off x="386474" y="1021771"/>
              <a:ext cx="7098338" cy="3947100"/>
              <a:chOff x="384276" y="1007117"/>
              <a:chExt cx="7023603" cy="3889950"/>
            </a:xfrm>
          </xdr:grpSpPr>
          <xdr:pic>
            <xdr:nvPicPr>
              <xdr:cNvPr id="8" name="図 7"/>
              <xdr:cNvPicPr>
                <a:picLocks noChangeAspect="1"/>
              </xdr:cNvPicPr>
            </xdr:nvPicPr>
            <xdr:blipFill>
              <a:blip xmlns:r="http://schemas.openxmlformats.org/officeDocument/2006/relationships" r:embed="rId7"/>
              <a:stretch>
                <a:fillRect/>
              </a:stretch>
            </xdr:blipFill>
            <xdr:spPr>
              <a:xfrm>
                <a:off x="384276" y="1007117"/>
                <a:ext cx="7023603" cy="3889950"/>
              </a:xfrm>
              <a:prstGeom prst="rect">
                <a:avLst/>
              </a:prstGeom>
            </xdr:spPr>
          </xdr:pic>
          <xdr:pic>
            <xdr:nvPicPr>
              <xdr:cNvPr id="12" name="図 11"/>
              <xdr:cNvPicPr>
                <a:picLocks noChangeAspect="1"/>
              </xdr:cNvPicPr>
            </xdr:nvPicPr>
            <xdr:blipFill>
              <a:blip xmlns:r="http://schemas.openxmlformats.org/officeDocument/2006/relationships" r:embed="rId8"/>
              <a:stretch>
                <a:fillRect/>
              </a:stretch>
            </xdr:blipFill>
            <xdr:spPr>
              <a:xfrm>
                <a:off x="402981" y="1352635"/>
                <a:ext cx="2014904" cy="870393"/>
              </a:xfrm>
              <a:prstGeom prst="rect">
                <a:avLst/>
              </a:prstGeom>
            </xdr:spPr>
          </xdr:pic>
        </xdr:grpSp>
        <xdr:sp macro="" textlink="">
          <xdr:nvSpPr>
            <xdr:cNvPr id="45" name="フローチャート: 結合子 44"/>
            <xdr:cNvSpPr/>
          </xdr:nvSpPr>
          <xdr:spPr>
            <a:xfrm>
              <a:off x="895350" y="1914525"/>
              <a:ext cx="95250" cy="161924"/>
            </a:xfrm>
            <a:prstGeom prst="flowChartConnector">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pic>
        <xdr:nvPicPr>
          <xdr:cNvPr id="23" name="図 22"/>
          <xdr:cNvPicPr>
            <a:picLocks noChangeAspect="1"/>
          </xdr:cNvPicPr>
        </xdr:nvPicPr>
        <xdr:blipFill>
          <a:blip xmlns:r="http://schemas.openxmlformats.org/officeDocument/2006/relationships" r:embed="rId9"/>
          <a:stretch>
            <a:fillRect/>
          </a:stretch>
        </xdr:blipFill>
        <xdr:spPr>
          <a:xfrm>
            <a:off x="400050" y="1038225"/>
            <a:ext cx="7096125" cy="33337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129888</xdr:colOff>
      <xdr:row>34</xdr:row>
      <xdr:rowOff>123825</xdr:rowOff>
    </xdr:from>
    <xdr:to>
      <xdr:col>30</xdr:col>
      <xdr:colOff>114110</xdr:colOff>
      <xdr:row>44</xdr:row>
      <xdr:rowOff>86925</xdr:rowOff>
    </xdr:to>
    <xdr:pic>
      <xdr:nvPicPr>
        <xdr:cNvPr id="9" name="図 8"/>
        <xdr:cNvPicPr>
          <a:picLocks noChangeAspect="1"/>
        </xdr:cNvPicPr>
      </xdr:nvPicPr>
      <xdr:blipFill>
        <a:blip xmlns:r="http://schemas.openxmlformats.org/officeDocument/2006/relationships" r:embed="rId1"/>
        <a:stretch>
          <a:fillRect/>
        </a:stretch>
      </xdr:blipFill>
      <xdr:spPr>
        <a:xfrm>
          <a:off x="329913" y="5962650"/>
          <a:ext cx="5784947" cy="1677600"/>
        </a:xfrm>
        <a:prstGeom prst="rect">
          <a:avLst/>
        </a:prstGeom>
        <a:ln>
          <a:solidFill>
            <a:schemeClr val="tx1"/>
          </a:solidFill>
        </a:ln>
      </xdr:spPr>
    </xdr:pic>
    <xdr:clientData/>
  </xdr:twoCellAnchor>
  <xdr:twoCellAnchor>
    <xdr:from>
      <xdr:col>1</xdr:col>
      <xdr:colOff>111126</xdr:colOff>
      <xdr:row>7</xdr:row>
      <xdr:rowOff>45251</xdr:rowOff>
    </xdr:from>
    <xdr:to>
      <xdr:col>31</xdr:col>
      <xdr:colOff>95251</xdr:colOff>
      <xdr:row>19</xdr:row>
      <xdr:rowOff>31106</xdr:rowOff>
    </xdr:to>
    <xdr:pic>
      <xdr:nvPicPr>
        <xdr:cNvPr id="62" name="図 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1652" y="1248409"/>
          <a:ext cx="5999915" cy="2031223"/>
        </a:xfrm>
        <a:prstGeom prst="rect">
          <a:avLst/>
        </a:prstGeom>
        <a:noFill/>
        <a:ln w="635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134936</xdr:colOff>
      <xdr:row>75</xdr:row>
      <xdr:rowOff>15873</xdr:rowOff>
    </xdr:from>
    <xdr:to>
      <xdr:col>29</xdr:col>
      <xdr:colOff>71437</xdr:colOff>
      <xdr:row>83</xdr:row>
      <xdr:rowOff>171468</xdr:rowOff>
    </xdr:to>
    <xdr:pic>
      <xdr:nvPicPr>
        <xdr:cNvPr id="67" name="図 6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3374" y="13120686"/>
          <a:ext cx="5492751" cy="1552595"/>
        </a:xfrm>
        <a:prstGeom prst="rect">
          <a:avLst/>
        </a:prstGeom>
        <a:noFill/>
        <a:ln w="635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155864</xdr:colOff>
      <xdr:row>48</xdr:row>
      <xdr:rowOff>2</xdr:rowOff>
    </xdr:from>
    <xdr:to>
      <xdr:col>29</xdr:col>
      <xdr:colOff>147203</xdr:colOff>
      <xdr:row>63</xdr:row>
      <xdr:rowOff>35921</xdr:rowOff>
    </xdr:to>
    <xdr:pic>
      <xdr:nvPicPr>
        <xdr:cNvPr id="66" name="図 6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5023" y="8321388"/>
          <a:ext cx="5567794" cy="2633647"/>
        </a:xfrm>
        <a:prstGeom prst="rect">
          <a:avLst/>
        </a:prstGeom>
        <a:noFill/>
        <a:ln w="635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129882</xdr:colOff>
      <xdr:row>22</xdr:row>
      <xdr:rowOff>25977</xdr:rowOff>
    </xdr:from>
    <xdr:to>
      <xdr:col>29</xdr:col>
      <xdr:colOff>112568</xdr:colOff>
      <xdr:row>25</xdr:row>
      <xdr:rowOff>34635</xdr:rowOff>
    </xdr:to>
    <xdr:pic>
      <xdr:nvPicPr>
        <xdr:cNvPr id="15" name="図 14"/>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329041" y="3844636"/>
          <a:ext cx="5559141" cy="528204"/>
        </a:xfrm>
        <a:prstGeom prst="rect">
          <a:avLst/>
        </a:prstGeom>
        <a:noFill/>
        <a:ln w="635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129888</xdr:colOff>
      <xdr:row>28</xdr:row>
      <xdr:rowOff>34636</xdr:rowOff>
    </xdr:from>
    <xdr:to>
      <xdr:col>29</xdr:col>
      <xdr:colOff>121229</xdr:colOff>
      <xdr:row>31</xdr:row>
      <xdr:rowOff>43296</xdr:rowOff>
    </xdr:to>
    <xdr:pic>
      <xdr:nvPicPr>
        <xdr:cNvPr id="10" name="図 9"/>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a:stretch/>
      </xdr:blipFill>
      <xdr:spPr bwMode="auto">
        <a:xfrm>
          <a:off x="329913" y="4844761"/>
          <a:ext cx="5592041" cy="523010"/>
        </a:xfrm>
        <a:prstGeom prst="rect">
          <a:avLst/>
        </a:prstGeom>
        <a:noFill/>
        <a:ln w="635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103907</xdr:colOff>
      <xdr:row>85</xdr:row>
      <xdr:rowOff>103922</xdr:rowOff>
    </xdr:from>
    <xdr:to>
      <xdr:col>30</xdr:col>
      <xdr:colOff>95250</xdr:colOff>
      <xdr:row>99</xdr:row>
      <xdr:rowOff>148303</xdr:rowOff>
    </xdr:to>
    <xdr:pic>
      <xdr:nvPicPr>
        <xdr:cNvPr id="11" name="図 10"/>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03932" y="14686697"/>
          <a:ext cx="5792068" cy="2444681"/>
        </a:xfrm>
        <a:prstGeom prst="rect">
          <a:avLst/>
        </a:prstGeom>
        <a:noFill/>
        <a:ln w="285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129884</xdr:colOff>
      <xdr:row>65</xdr:row>
      <xdr:rowOff>25987</xdr:rowOff>
    </xdr:from>
    <xdr:to>
      <xdr:col>29</xdr:col>
      <xdr:colOff>43296</xdr:colOff>
      <xdr:row>73</xdr:row>
      <xdr:rowOff>50060</xdr:rowOff>
    </xdr:to>
    <xdr:pic>
      <xdr:nvPicPr>
        <xdr:cNvPr id="13" name="図 12"/>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29043" y="11291464"/>
          <a:ext cx="5489867" cy="1409528"/>
        </a:xfrm>
        <a:prstGeom prst="rect">
          <a:avLst/>
        </a:prstGeom>
        <a:noFill/>
        <a:ln w="635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183572</xdr:colOff>
      <xdr:row>22</xdr:row>
      <xdr:rowOff>148939</xdr:rowOff>
    </xdr:from>
    <xdr:to>
      <xdr:col>29</xdr:col>
      <xdr:colOff>22513</xdr:colOff>
      <xdr:row>25</xdr:row>
      <xdr:rowOff>0</xdr:rowOff>
    </xdr:to>
    <xdr:sp macro="" textlink="">
      <xdr:nvSpPr>
        <xdr:cNvPr id="21" name="正方形/長方形 20"/>
        <xdr:cNvSpPr/>
      </xdr:nvSpPr>
      <xdr:spPr>
        <a:xfrm>
          <a:off x="4764231" y="3967598"/>
          <a:ext cx="1033896" cy="37060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190499</xdr:colOff>
      <xdr:row>28</xdr:row>
      <xdr:rowOff>155864</xdr:rowOff>
    </xdr:from>
    <xdr:to>
      <xdr:col>29</xdr:col>
      <xdr:colOff>29440</xdr:colOff>
      <xdr:row>31</xdr:row>
      <xdr:rowOff>6927</xdr:rowOff>
    </xdr:to>
    <xdr:sp macro="" textlink="">
      <xdr:nvSpPr>
        <xdr:cNvPr id="22" name="正方形/長方形 21"/>
        <xdr:cNvSpPr/>
      </xdr:nvSpPr>
      <xdr:spPr>
        <a:xfrm>
          <a:off x="4771158" y="5013614"/>
          <a:ext cx="1033896" cy="370608"/>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155865</xdr:colOff>
      <xdr:row>53</xdr:row>
      <xdr:rowOff>69272</xdr:rowOff>
    </xdr:from>
    <xdr:to>
      <xdr:col>16</xdr:col>
      <xdr:colOff>173184</xdr:colOff>
      <xdr:row>54</xdr:row>
      <xdr:rowOff>155864</xdr:rowOff>
    </xdr:to>
    <xdr:sp macro="" textlink="">
      <xdr:nvSpPr>
        <xdr:cNvPr id="27" name="正方形/長方形 26"/>
        <xdr:cNvSpPr/>
      </xdr:nvSpPr>
      <xdr:spPr>
        <a:xfrm>
          <a:off x="2744933" y="9256567"/>
          <a:ext cx="614796" cy="25977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112569</xdr:colOff>
      <xdr:row>53</xdr:row>
      <xdr:rowOff>60614</xdr:rowOff>
    </xdr:from>
    <xdr:to>
      <xdr:col>21</xdr:col>
      <xdr:colOff>138545</xdr:colOff>
      <xdr:row>54</xdr:row>
      <xdr:rowOff>155864</xdr:rowOff>
    </xdr:to>
    <xdr:sp macro="" textlink="">
      <xdr:nvSpPr>
        <xdr:cNvPr id="28" name="正方形/長方形 27"/>
        <xdr:cNvSpPr/>
      </xdr:nvSpPr>
      <xdr:spPr>
        <a:xfrm>
          <a:off x="3697433" y="9247909"/>
          <a:ext cx="623453" cy="26843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199157</xdr:colOff>
      <xdr:row>61</xdr:row>
      <xdr:rowOff>86592</xdr:rowOff>
    </xdr:from>
    <xdr:to>
      <xdr:col>29</xdr:col>
      <xdr:colOff>112567</xdr:colOff>
      <xdr:row>62</xdr:row>
      <xdr:rowOff>164524</xdr:rowOff>
    </xdr:to>
    <xdr:sp macro="" textlink="">
      <xdr:nvSpPr>
        <xdr:cNvPr id="29" name="正方形/長方形 28"/>
        <xdr:cNvSpPr/>
      </xdr:nvSpPr>
      <xdr:spPr>
        <a:xfrm>
          <a:off x="4779816" y="10659342"/>
          <a:ext cx="1108365" cy="25111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95249</xdr:colOff>
      <xdr:row>71</xdr:row>
      <xdr:rowOff>112569</xdr:rowOff>
    </xdr:from>
    <xdr:to>
      <xdr:col>28</xdr:col>
      <xdr:colOff>164522</xdr:colOff>
      <xdr:row>73</xdr:row>
      <xdr:rowOff>0</xdr:rowOff>
    </xdr:to>
    <xdr:sp macro="" textlink="">
      <xdr:nvSpPr>
        <xdr:cNvPr id="30" name="正方形/長方形 29"/>
        <xdr:cNvSpPr/>
      </xdr:nvSpPr>
      <xdr:spPr>
        <a:xfrm>
          <a:off x="4675908" y="12417137"/>
          <a:ext cx="1065069" cy="23379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161061</xdr:colOff>
      <xdr:row>59</xdr:row>
      <xdr:rowOff>126423</xdr:rowOff>
    </xdr:from>
    <xdr:to>
      <xdr:col>16</xdr:col>
      <xdr:colOff>178380</xdr:colOff>
      <xdr:row>61</xdr:row>
      <xdr:rowOff>39833</xdr:rowOff>
    </xdr:to>
    <xdr:sp macro="" textlink="">
      <xdr:nvSpPr>
        <xdr:cNvPr id="31" name="正方形/長方形 30"/>
        <xdr:cNvSpPr/>
      </xdr:nvSpPr>
      <xdr:spPr>
        <a:xfrm>
          <a:off x="2750129" y="10352809"/>
          <a:ext cx="614796" cy="25977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91788</xdr:colOff>
      <xdr:row>59</xdr:row>
      <xdr:rowOff>117765</xdr:rowOff>
    </xdr:from>
    <xdr:to>
      <xdr:col>21</xdr:col>
      <xdr:colOff>117764</xdr:colOff>
      <xdr:row>61</xdr:row>
      <xdr:rowOff>39833</xdr:rowOff>
    </xdr:to>
    <xdr:sp macro="" textlink="">
      <xdr:nvSpPr>
        <xdr:cNvPr id="32" name="正方形/長方形 31"/>
        <xdr:cNvSpPr/>
      </xdr:nvSpPr>
      <xdr:spPr>
        <a:xfrm>
          <a:off x="3676652" y="10344151"/>
          <a:ext cx="623453" cy="26843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96984</xdr:colOff>
      <xdr:row>69</xdr:row>
      <xdr:rowOff>140278</xdr:rowOff>
    </xdr:from>
    <xdr:to>
      <xdr:col>16</xdr:col>
      <xdr:colOff>104778</xdr:colOff>
      <xdr:row>71</xdr:row>
      <xdr:rowOff>53688</xdr:rowOff>
    </xdr:to>
    <xdr:sp macro="" textlink="">
      <xdr:nvSpPr>
        <xdr:cNvPr id="33" name="正方形/長方形 32"/>
        <xdr:cNvSpPr/>
      </xdr:nvSpPr>
      <xdr:spPr>
        <a:xfrm>
          <a:off x="2686052" y="12098483"/>
          <a:ext cx="605271" cy="259773"/>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10393</xdr:colOff>
      <xdr:row>69</xdr:row>
      <xdr:rowOff>131620</xdr:rowOff>
    </xdr:from>
    <xdr:to>
      <xdr:col>21</xdr:col>
      <xdr:colOff>36369</xdr:colOff>
      <xdr:row>71</xdr:row>
      <xdr:rowOff>53688</xdr:rowOff>
    </xdr:to>
    <xdr:sp macro="" textlink="">
      <xdr:nvSpPr>
        <xdr:cNvPr id="34" name="正方形/長方形 33"/>
        <xdr:cNvSpPr/>
      </xdr:nvSpPr>
      <xdr:spPr>
        <a:xfrm>
          <a:off x="3595257" y="12089825"/>
          <a:ext cx="623453" cy="26843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118048</xdr:colOff>
      <xdr:row>80</xdr:row>
      <xdr:rowOff>67542</xdr:rowOff>
    </xdr:from>
    <xdr:to>
      <xdr:col>29</xdr:col>
      <xdr:colOff>15875</xdr:colOff>
      <xdr:row>83</xdr:row>
      <xdr:rowOff>109105</xdr:rowOff>
    </xdr:to>
    <xdr:grpSp>
      <xdr:nvGrpSpPr>
        <xdr:cNvPr id="7" name="グループ化 6"/>
        <xdr:cNvGrpSpPr/>
      </xdr:nvGrpSpPr>
      <xdr:grpSpPr>
        <a:xfrm>
          <a:off x="2718373" y="13793067"/>
          <a:ext cx="3098227" cy="555913"/>
          <a:chOff x="2785054" y="14045480"/>
          <a:chExt cx="3072827" cy="565438"/>
        </a:xfrm>
      </xdr:grpSpPr>
      <xdr:sp macro="" textlink="">
        <xdr:nvSpPr>
          <xdr:cNvPr id="35" name="正方形/長方形 34"/>
          <xdr:cNvSpPr/>
        </xdr:nvSpPr>
        <xdr:spPr>
          <a:xfrm>
            <a:off x="4776353" y="14375680"/>
            <a:ext cx="1081528" cy="235238"/>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正方形/長方形 35"/>
          <xdr:cNvSpPr/>
        </xdr:nvSpPr>
        <xdr:spPr>
          <a:xfrm>
            <a:off x="2785054" y="14054138"/>
            <a:ext cx="603106" cy="26121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正方形/長方形 36"/>
          <xdr:cNvSpPr/>
        </xdr:nvSpPr>
        <xdr:spPr>
          <a:xfrm>
            <a:off x="3700031" y="14045480"/>
            <a:ext cx="621289" cy="2698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25</xdr:col>
      <xdr:colOff>69273</xdr:colOff>
      <xdr:row>93</xdr:row>
      <xdr:rowOff>8659</xdr:rowOff>
    </xdr:from>
    <xdr:to>
      <xdr:col>29</xdr:col>
      <xdr:colOff>69273</xdr:colOff>
      <xdr:row>95</xdr:row>
      <xdr:rowOff>51954</xdr:rowOff>
    </xdr:to>
    <xdr:sp macro="" textlink="">
      <xdr:nvSpPr>
        <xdr:cNvPr id="38" name="正方形/長方形 37"/>
        <xdr:cNvSpPr/>
      </xdr:nvSpPr>
      <xdr:spPr>
        <a:xfrm>
          <a:off x="5069898" y="15963034"/>
          <a:ext cx="800100" cy="38619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69273</xdr:colOff>
      <xdr:row>96</xdr:row>
      <xdr:rowOff>17318</xdr:rowOff>
    </xdr:from>
    <xdr:to>
      <xdr:col>29</xdr:col>
      <xdr:colOff>51955</xdr:colOff>
      <xdr:row>98</xdr:row>
      <xdr:rowOff>60614</xdr:rowOff>
    </xdr:to>
    <xdr:sp macro="" textlink="">
      <xdr:nvSpPr>
        <xdr:cNvPr id="39" name="正方形/長方形 38"/>
        <xdr:cNvSpPr/>
      </xdr:nvSpPr>
      <xdr:spPr>
        <a:xfrm>
          <a:off x="5069898" y="16486043"/>
          <a:ext cx="782782" cy="38619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81540</xdr:colOff>
      <xdr:row>49</xdr:row>
      <xdr:rowOff>162358</xdr:rowOff>
    </xdr:from>
    <xdr:to>
      <xdr:col>39</xdr:col>
      <xdr:colOff>133495</xdr:colOff>
      <xdr:row>53</xdr:row>
      <xdr:rowOff>145040</xdr:rowOff>
    </xdr:to>
    <xdr:sp macro="" textlink="">
      <xdr:nvSpPr>
        <xdr:cNvPr id="42" name="角丸四角形吹き出し 41"/>
        <xdr:cNvSpPr/>
      </xdr:nvSpPr>
      <xdr:spPr>
        <a:xfrm>
          <a:off x="6034665" y="8726921"/>
          <a:ext cx="1837893" cy="681182"/>
        </a:xfrm>
        <a:prstGeom prst="wedgeRoundRectCallout">
          <a:avLst>
            <a:gd name="adj1" fmla="val -74108"/>
            <a:gd name="adj2" fmla="val 2893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a:t>
          </a:r>
          <a:r>
            <a:rPr kumimoji="1" lang="ja-JP" altLang="en-US" sz="1100"/>
            <a:t>、</a:t>
          </a:r>
          <a:r>
            <a:rPr kumimoji="1" lang="en-US" altLang="ja-JP" sz="1100"/>
            <a:t>B</a:t>
          </a:r>
          <a:r>
            <a:rPr kumimoji="1" lang="ja-JP" altLang="en-US" sz="1100"/>
            <a:t>の入力値をもとに自動的に計算されます</a:t>
          </a:r>
        </a:p>
      </xdr:txBody>
    </xdr:sp>
    <xdr:clientData/>
  </xdr:twoCellAnchor>
  <xdr:twoCellAnchor>
    <xdr:from>
      <xdr:col>30</xdr:col>
      <xdr:colOff>91786</xdr:colOff>
      <xdr:row>59</xdr:row>
      <xdr:rowOff>101167</xdr:rowOff>
    </xdr:from>
    <xdr:to>
      <xdr:col>39</xdr:col>
      <xdr:colOff>143019</xdr:colOff>
      <xdr:row>64</xdr:row>
      <xdr:rowOff>35357</xdr:rowOff>
    </xdr:to>
    <xdr:sp macro="" textlink="">
      <xdr:nvSpPr>
        <xdr:cNvPr id="43" name="角丸四角形吹き出し 42"/>
        <xdr:cNvSpPr/>
      </xdr:nvSpPr>
      <xdr:spPr>
        <a:xfrm>
          <a:off x="6044911" y="10411980"/>
          <a:ext cx="1837171" cy="807315"/>
        </a:xfrm>
        <a:prstGeom prst="wedgeRoundRectCallout">
          <a:avLst>
            <a:gd name="adj1" fmla="val -70726"/>
            <a:gd name="adj2" fmla="val -3694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a:t>
          </a:r>
          <a:r>
            <a:rPr kumimoji="1" lang="ja-JP" altLang="en-US" sz="1100"/>
            <a:t>＃、</a:t>
          </a:r>
          <a:r>
            <a:rPr kumimoji="1" lang="en-US" altLang="ja-JP" sz="1100"/>
            <a:t>B</a:t>
          </a:r>
          <a:r>
            <a:rPr kumimoji="1" lang="ja-JP" altLang="en-US" sz="1100"/>
            <a:t>＃の入力値をもとに自動的に計算されます</a:t>
          </a:r>
        </a:p>
      </xdr:txBody>
    </xdr:sp>
    <xdr:clientData/>
  </xdr:twoCellAnchor>
  <xdr:twoCellAnchor>
    <xdr:from>
      <xdr:col>6</xdr:col>
      <xdr:colOff>121228</xdr:colOff>
      <xdr:row>55</xdr:row>
      <xdr:rowOff>154133</xdr:rowOff>
    </xdr:from>
    <xdr:to>
      <xdr:col>8</xdr:col>
      <xdr:colOff>103909</xdr:colOff>
      <xdr:row>56</xdr:row>
      <xdr:rowOff>171451</xdr:rowOff>
    </xdr:to>
    <xdr:sp macro="" textlink="">
      <xdr:nvSpPr>
        <xdr:cNvPr id="44" name="正方形/長方形 43"/>
        <xdr:cNvSpPr/>
      </xdr:nvSpPr>
      <xdr:spPr>
        <a:xfrm>
          <a:off x="1316183" y="9687792"/>
          <a:ext cx="380999" cy="1905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161060</xdr:colOff>
      <xdr:row>55</xdr:row>
      <xdr:rowOff>145474</xdr:rowOff>
    </xdr:from>
    <xdr:to>
      <xdr:col>14</xdr:col>
      <xdr:colOff>143741</xdr:colOff>
      <xdr:row>56</xdr:row>
      <xdr:rowOff>162792</xdr:rowOff>
    </xdr:to>
    <xdr:sp macro="" textlink="">
      <xdr:nvSpPr>
        <xdr:cNvPr id="45" name="正方形/長方形 44"/>
        <xdr:cNvSpPr/>
      </xdr:nvSpPr>
      <xdr:spPr>
        <a:xfrm>
          <a:off x="2550969" y="9679133"/>
          <a:ext cx="380999" cy="1905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36369</xdr:colOff>
      <xdr:row>55</xdr:row>
      <xdr:rowOff>145474</xdr:rowOff>
    </xdr:from>
    <xdr:to>
      <xdr:col>21</xdr:col>
      <xdr:colOff>19050</xdr:colOff>
      <xdr:row>56</xdr:row>
      <xdr:rowOff>162792</xdr:rowOff>
    </xdr:to>
    <xdr:sp macro="" textlink="">
      <xdr:nvSpPr>
        <xdr:cNvPr id="46" name="正方形/長方形 45"/>
        <xdr:cNvSpPr/>
      </xdr:nvSpPr>
      <xdr:spPr>
        <a:xfrm>
          <a:off x="3820392" y="9679133"/>
          <a:ext cx="380999" cy="1905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155863</xdr:colOff>
      <xdr:row>67</xdr:row>
      <xdr:rowOff>164522</xdr:rowOff>
    </xdr:from>
    <xdr:to>
      <xdr:col>42</xdr:col>
      <xdr:colOff>51954</xdr:colOff>
      <xdr:row>71</xdr:row>
      <xdr:rowOff>147205</xdr:rowOff>
    </xdr:to>
    <xdr:sp macro="" textlink="">
      <xdr:nvSpPr>
        <xdr:cNvPr id="48" name="角丸四角形吹き出し 47"/>
        <xdr:cNvSpPr/>
      </xdr:nvSpPr>
      <xdr:spPr>
        <a:xfrm>
          <a:off x="6156613" y="11661197"/>
          <a:ext cx="2296391" cy="668483"/>
        </a:xfrm>
        <a:prstGeom prst="wedgeRoundRectCallout">
          <a:avLst>
            <a:gd name="adj1" fmla="val -73458"/>
            <a:gd name="adj2" fmla="val 1483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D</a:t>
          </a:r>
          <a:r>
            <a:rPr kumimoji="1" lang="ja-JP" altLang="en-US" sz="1100"/>
            <a:t>、判定機関月数の入力値をもとに自動的に計算されます</a:t>
          </a:r>
        </a:p>
      </xdr:txBody>
    </xdr:sp>
    <xdr:clientData/>
  </xdr:twoCellAnchor>
  <xdr:twoCellAnchor>
    <xdr:from>
      <xdr:col>30</xdr:col>
      <xdr:colOff>187036</xdr:colOff>
      <xdr:row>77</xdr:row>
      <xdr:rowOff>135080</xdr:rowOff>
    </xdr:from>
    <xdr:to>
      <xdr:col>42</xdr:col>
      <xdr:colOff>83127</xdr:colOff>
      <xdr:row>81</xdr:row>
      <xdr:rowOff>129886</xdr:rowOff>
    </xdr:to>
    <xdr:sp macro="" textlink="">
      <xdr:nvSpPr>
        <xdr:cNvPr id="49" name="角丸四角形吹き出し 48"/>
        <xdr:cNvSpPr/>
      </xdr:nvSpPr>
      <xdr:spPr>
        <a:xfrm>
          <a:off x="6187786" y="13346255"/>
          <a:ext cx="2296391" cy="680606"/>
        </a:xfrm>
        <a:prstGeom prst="wedgeRoundRectCallout">
          <a:avLst>
            <a:gd name="adj1" fmla="val -73458"/>
            <a:gd name="adj2" fmla="val 1773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F</a:t>
          </a:r>
          <a:r>
            <a:rPr kumimoji="1" lang="ja-JP" altLang="en-US" sz="1100"/>
            <a:t>、判定機関月数の入力値をもとに自動的に計算されます</a:t>
          </a:r>
        </a:p>
      </xdr:txBody>
    </xdr:sp>
    <xdr:clientData/>
  </xdr:twoCellAnchor>
  <xdr:twoCellAnchor>
    <xdr:from>
      <xdr:col>32</xdr:col>
      <xdr:colOff>13853</xdr:colOff>
      <xdr:row>89</xdr:row>
      <xdr:rowOff>117760</xdr:rowOff>
    </xdr:from>
    <xdr:to>
      <xdr:col>50</xdr:col>
      <xdr:colOff>86590</xdr:colOff>
      <xdr:row>94</xdr:row>
      <xdr:rowOff>155862</xdr:rowOff>
    </xdr:to>
    <xdr:sp macro="" textlink="">
      <xdr:nvSpPr>
        <xdr:cNvPr id="50" name="角丸四角形吹き出し 49"/>
        <xdr:cNvSpPr/>
      </xdr:nvSpPr>
      <xdr:spPr>
        <a:xfrm>
          <a:off x="6414653" y="15386335"/>
          <a:ext cx="3673187" cy="895352"/>
        </a:xfrm>
        <a:prstGeom prst="wedgeRoundRectCallout">
          <a:avLst>
            <a:gd name="adj1" fmla="val -64695"/>
            <a:gd name="adj2" fmla="val 3896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判定期間中、</a:t>
          </a:r>
          <a:endParaRPr kumimoji="1" lang="en-US" altLang="ja-JP" sz="1100"/>
        </a:p>
        <a:p>
          <a:pPr algn="l"/>
          <a:r>
            <a:rPr kumimoji="1" lang="ja-JP" altLang="en-US" sz="1100"/>
            <a:t>新規利用開始・更新認定・区分変更認定があり</a:t>
          </a:r>
          <a:endParaRPr kumimoji="1" lang="en-US" altLang="ja-JP" sz="1100"/>
        </a:p>
        <a:p>
          <a:pPr algn="l"/>
          <a:r>
            <a:rPr kumimoji="1" lang="ja-JP" altLang="en-US" sz="1100"/>
            <a:t>作成または変更を行ったプランの総数です</a:t>
          </a:r>
        </a:p>
      </xdr:txBody>
    </xdr:sp>
    <xdr:clientData/>
  </xdr:twoCellAnchor>
  <xdr:twoCellAnchor>
    <xdr:from>
      <xdr:col>32</xdr:col>
      <xdr:colOff>36367</xdr:colOff>
      <xdr:row>95</xdr:row>
      <xdr:rowOff>77932</xdr:rowOff>
    </xdr:from>
    <xdr:to>
      <xdr:col>45</xdr:col>
      <xdr:colOff>95250</xdr:colOff>
      <xdr:row>99</xdr:row>
      <xdr:rowOff>34637</xdr:rowOff>
    </xdr:to>
    <xdr:sp macro="" textlink="">
      <xdr:nvSpPr>
        <xdr:cNvPr id="51" name="角丸四角形吹き出し 50"/>
        <xdr:cNvSpPr/>
      </xdr:nvSpPr>
      <xdr:spPr>
        <a:xfrm>
          <a:off x="6437167" y="16375207"/>
          <a:ext cx="2659208" cy="642505"/>
        </a:xfrm>
        <a:prstGeom prst="wedgeRoundRectCallout">
          <a:avLst>
            <a:gd name="adj1" fmla="val -70254"/>
            <a:gd name="adj2" fmla="val -103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X</a:t>
          </a:r>
          <a:r>
            <a:rPr kumimoji="1" lang="ja-JP" altLang="en-US" sz="1100"/>
            <a:t>と</a:t>
          </a:r>
          <a:r>
            <a:rPr kumimoji="1" lang="en-US" altLang="ja-JP" sz="1100"/>
            <a:t>Y</a:t>
          </a:r>
          <a:r>
            <a:rPr kumimoji="1" lang="ja-JP" altLang="en-US" sz="1100"/>
            <a:t>の数が一致した状態で</a:t>
          </a:r>
          <a:endParaRPr kumimoji="1" lang="en-US" altLang="ja-JP" sz="1100"/>
        </a:p>
        <a:p>
          <a:pPr algn="l"/>
          <a:r>
            <a:rPr kumimoji="1" lang="ja-JP" altLang="en-US" sz="1100"/>
            <a:t>「正当な理由」とみなすことができます</a:t>
          </a:r>
        </a:p>
      </xdr:txBody>
    </xdr:sp>
    <xdr:clientData/>
  </xdr:twoCellAnchor>
  <xdr:twoCellAnchor>
    <xdr:from>
      <xdr:col>32</xdr:col>
      <xdr:colOff>1730</xdr:colOff>
      <xdr:row>5</xdr:row>
      <xdr:rowOff>143741</xdr:rowOff>
    </xdr:from>
    <xdr:to>
      <xdr:col>49</xdr:col>
      <xdr:colOff>111125</xdr:colOff>
      <xdr:row>7</xdr:row>
      <xdr:rowOff>135083</xdr:rowOff>
    </xdr:to>
    <xdr:sp macro="" textlink="">
      <xdr:nvSpPr>
        <xdr:cNvPr id="56" name="角丸四角形吹き出し 55"/>
        <xdr:cNvSpPr/>
      </xdr:nvSpPr>
      <xdr:spPr>
        <a:xfrm>
          <a:off x="6351730" y="1024804"/>
          <a:ext cx="3482833" cy="340592"/>
        </a:xfrm>
        <a:prstGeom prst="wedgeRoundRectCallout">
          <a:avLst>
            <a:gd name="adj1" fmla="val -59952"/>
            <a:gd name="adj2" fmla="val 5555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報告書①の名称・事業所番号が転記されます</a:t>
          </a:r>
        </a:p>
      </xdr:txBody>
    </xdr:sp>
    <xdr:clientData/>
  </xdr:twoCellAnchor>
  <xdr:twoCellAnchor>
    <xdr:from>
      <xdr:col>15</xdr:col>
      <xdr:colOff>143741</xdr:colOff>
      <xdr:row>9</xdr:row>
      <xdr:rowOff>90923</xdr:rowOff>
    </xdr:from>
    <xdr:to>
      <xdr:col>31</xdr:col>
      <xdr:colOff>71437</xdr:colOff>
      <xdr:row>11</xdr:row>
      <xdr:rowOff>147205</xdr:rowOff>
    </xdr:to>
    <xdr:sp macro="" textlink="">
      <xdr:nvSpPr>
        <xdr:cNvPr id="57" name="正方形/長方形 56"/>
        <xdr:cNvSpPr/>
      </xdr:nvSpPr>
      <xdr:spPr>
        <a:xfrm>
          <a:off x="3120304" y="1670486"/>
          <a:ext cx="3102696" cy="40553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143739</xdr:colOff>
      <xdr:row>9</xdr:row>
      <xdr:rowOff>60614</xdr:rowOff>
    </xdr:from>
    <xdr:to>
      <xdr:col>37</xdr:col>
      <xdr:colOff>181839</xdr:colOff>
      <xdr:row>11</xdr:row>
      <xdr:rowOff>51956</xdr:rowOff>
    </xdr:to>
    <xdr:sp macro="" textlink="">
      <xdr:nvSpPr>
        <xdr:cNvPr id="24" name="角丸四角形吹き出し 23"/>
        <xdr:cNvSpPr/>
      </xdr:nvSpPr>
      <xdr:spPr>
        <a:xfrm>
          <a:off x="6317671" y="1627909"/>
          <a:ext cx="1233054" cy="337706"/>
        </a:xfrm>
        <a:prstGeom prst="wedgeRoundRectCallout">
          <a:avLst>
            <a:gd name="adj1" fmla="val -61684"/>
            <a:gd name="adj2" fmla="val -2253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リスト選択です</a:t>
          </a:r>
        </a:p>
      </xdr:txBody>
    </xdr:sp>
    <xdr:clientData/>
  </xdr:twoCellAnchor>
  <xdr:twoCellAnchor>
    <xdr:from>
      <xdr:col>25</xdr:col>
      <xdr:colOff>119206</xdr:colOff>
      <xdr:row>11</xdr:row>
      <xdr:rowOff>151536</xdr:rowOff>
    </xdr:from>
    <xdr:to>
      <xdr:col>29</xdr:col>
      <xdr:colOff>165965</xdr:colOff>
      <xdr:row>16</xdr:row>
      <xdr:rowOff>95250</xdr:rowOff>
    </xdr:to>
    <xdr:sp macro="" textlink="">
      <xdr:nvSpPr>
        <xdr:cNvPr id="59" name="正方形/長方形 58"/>
        <xdr:cNvSpPr/>
      </xdr:nvSpPr>
      <xdr:spPr>
        <a:xfrm>
          <a:off x="5080144" y="2080349"/>
          <a:ext cx="840509" cy="81683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119205</xdr:colOff>
      <xdr:row>16</xdr:row>
      <xdr:rowOff>103187</xdr:rowOff>
    </xdr:from>
    <xdr:to>
      <xdr:col>31</xdr:col>
      <xdr:colOff>47625</xdr:colOff>
      <xdr:row>18</xdr:row>
      <xdr:rowOff>172461</xdr:rowOff>
    </xdr:to>
    <xdr:sp macro="" textlink="">
      <xdr:nvSpPr>
        <xdr:cNvPr id="60" name="正方形/長方形 59"/>
        <xdr:cNvSpPr/>
      </xdr:nvSpPr>
      <xdr:spPr>
        <a:xfrm>
          <a:off x="5080143" y="2905125"/>
          <a:ext cx="1119045" cy="41852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195695</xdr:colOff>
      <xdr:row>18</xdr:row>
      <xdr:rowOff>13855</xdr:rowOff>
    </xdr:from>
    <xdr:to>
      <xdr:col>58</xdr:col>
      <xdr:colOff>95250</xdr:colOff>
      <xdr:row>21</xdr:row>
      <xdr:rowOff>103909</xdr:rowOff>
    </xdr:to>
    <xdr:sp macro="" textlink="">
      <xdr:nvSpPr>
        <xdr:cNvPr id="23" name="角丸四角形吹き出し 22"/>
        <xdr:cNvSpPr/>
      </xdr:nvSpPr>
      <xdr:spPr>
        <a:xfrm>
          <a:off x="6767945" y="3139787"/>
          <a:ext cx="4878532" cy="609599"/>
        </a:xfrm>
        <a:prstGeom prst="wedgeRoundRectCallout">
          <a:avLst>
            <a:gd name="adj1" fmla="val -61219"/>
            <a:gd name="adj2" fmla="val -4447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複数ケースが該当する場合は番号の若いケースを選んでください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「いいえ」の場合は減算適用となります</a:t>
          </a:r>
          <a:endParaRPr lang="ja-JP" altLang="ja-JP">
            <a:effectLst/>
          </a:endParaRPr>
        </a:p>
        <a:p>
          <a:pPr algn="l"/>
          <a:endParaRPr kumimoji="1" lang="ja-JP" altLang="en-US" sz="1100"/>
        </a:p>
      </xdr:txBody>
    </xdr:sp>
    <xdr:clientData/>
  </xdr:twoCellAnchor>
  <xdr:twoCellAnchor>
    <xdr:from>
      <xdr:col>31</xdr:col>
      <xdr:colOff>5195</xdr:colOff>
      <xdr:row>22</xdr:row>
      <xdr:rowOff>8660</xdr:rowOff>
    </xdr:from>
    <xdr:to>
      <xdr:col>59</xdr:col>
      <xdr:colOff>103909</xdr:colOff>
      <xdr:row>28</xdr:row>
      <xdr:rowOff>77931</xdr:rowOff>
    </xdr:to>
    <xdr:sp macro="" textlink="">
      <xdr:nvSpPr>
        <xdr:cNvPr id="8" name="角丸四角形吹き出し 7"/>
        <xdr:cNvSpPr/>
      </xdr:nvSpPr>
      <xdr:spPr>
        <a:xfrm>
          <a:off x="6156758" y="3858348"/>
          <a:ext cx="5654964" cy="1117021"/>
        </a:xfrm>
        <a:prstGeom prst="wedgeRoundRectCallout">
          <a:avLst>
            <a:gd name="adj1" fmla="val -56334"/>
            <a:gd name="adj2" fmla="val -2752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報告書①のこの部分の数値から月平均を判断します（暫定ケアプランも含みます）</a:t>
          </a:r>
        </a:p>
      </xdr:txBody>
    </xdr:sp>
    <xdr:clientData/>
  </xdr:twoCellAnchor>
  <xdr:twoCellAnchor>
    <xdr:from>
      <xdr:col>31</xdr:col>
      <xdr:colOff>17318</xdr:colOff>
      <xdr:row>28</xdr:row>
      <xdr:rowOff>147205</xdr:rowOff>
    </xdr:from>
    <xdr:to>
      <xdr:col>63</xdr:col>
      <xdr:colOff>181840</xdr:colOff>
      <xdr:row>34</xdr:row>
      <xdr:rowOff>112568</xdr:rowOff>
    </xdr:to>
    <xdr:sp macro="" textlink="">
      <xdr:nvSpPr>
        <xdr:cNvPr id="6" name="角丸四角形吹き出し 5"/>
        <xdr:cNvSpPr/>
      </xdr:nvSpPr>
      <xdr:spPr>
        <a:xfrm>
          <a:off x="6168881" y="5044643"/>
          <a:ext cx="6514522" cy="1013113"/>
        </a:xfrm>
        <a:prstGeom prst="wedgeRoundRectCallout">
          <a:avLst>
            <a:gd name="adj1" fmla="val -55378"/>
            <a:gd name="adj2" fmla="val -3289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報告書②のこの部分の数値から月平均を判断します</a:t>
          </a:r>
        </a:p>
      </xdr:txBody>
    </xdr:sp>
    <xdr:clientData/>
  </xdr:twoCellAnchor>
  <xdr:twoCellAnchor>
    <xdr:from>
      <xdr:col>29</xdr:col>
      <xdr:colOff>39687</xdr:colOff>
      <xdr:row>54</xdr:row>
      <xdr:rowOff>87312</xdr:rowOff>
    </xdr:from>
    <xdr:to>
      <xdr:col>38</xdr:col>
      <xdr:colOff>91643</xdr:colOff>
      <xdr:row>58</xdr:row>
      <xdr:rowOff>69994</xdr:rowOff>
    </xdr:to>
    <xdr:sp macro="" textlink="">
      <xdr:nvSpPr>
        <xdr:cNvPr id="68" name="角丸四角形吹き出し 67"/>
        <xdr:cNvSpPr/>
      </xdr:nvSpPr>
      <xdr:spPr>
        <a:xfrm>
          <a:off x="5794375" y="9525000"/>
          <a:ext cx="1837893" cy="681182"/>
        </a:xfrm>
        <a:prstGeom prst="wedgeRoundRectCallout">
          <a:avLst>
            <a:gd name="adj1" fmla="val -74108"/>
            <a:gd name="adj2" fmla="val 912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a:t>
          </a:r>
          <a:r>
            <a:rPr kumimoji="1" lang="ja-JP" altLang="en-US" sz="1100"/>
            <a:t>～</a:t>
          </a:r>
          <a:r>
            <a:rPr kumimoji="1" lang="en-US" altLang="ja-JP" sz="1100"/>
            <a:t>(3</a:t>
          </a:r>
          <a:r>
            <a:rPr kumimoji="1" lang="ja-JP" altLang="en-US" sz="1100"/>
            <a:t>）の入力値をもとに自動的に計算されます</a:t>
          </a:r>
        </a:p>
      </xdr:txBody>
    </xdr:sp>
    <xdr:clientData/>
  </xdr:twoCellAnchor>
  <xdr:twoCellAnchor>
    <xdr:from>
      <xdr:col>10</xdr:col>
      <xdr:colOff>131403</xdr:colOff>
      <xdr:row>7</xdr:row>
      <xdr:rowOff>71438</xdr:rowOff>
    </xdr:from>
    <xdr:to>
      <xdr:col>11</xdr:col>
      <xdr:colOff>20053</xdr:colOff>
      <xdr:row>7</xdr:row>
      <xdr:rowOff>145382</xdr:rowOff>
    </xdr:to>
    <xdr:sp macro="" textlink="">
      <xdr:nvSpPr>
        <xdr:cNvPr id="2" name="フローチャート: 結合子 1"/>
        <xdr:cNvSpPr/>
      </xdr:nvSpPr>
      <xdr:spPr>
        <a:xfrm>
          <a:off x="2136666" y="1274596"/>
          <a:ext cx="89176" cy="73944"/>
        </a:xfrm>
        <a:prstGeom prst="flowChartConnector">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138547</xdr:colOff>
      <xdr:row>9</xdr:row>
      <xdr:rowOff>0</xdr:rowOff>
    </xdr:from>
    <xdr:to>
      <xdr:col>51</xdr:col>
      <xdr:colOff>181842</xdr:colOff>
      <xdr:row>17</xdr:row>
      <xdr:rowOff>34637</xdr:rowOff>
    </xdr:to>
    <xdr:grpSp>
      <xdr:nvGrpSpPr>
        <xdr:cNvPr id="3" name="グループ化 2"/>
        <xdr:cNvGrpSpPr/>
      </xdr:nvGrpSpPr>
      <xdr:grpSpPr>
        <a:xfrm>
          <a:off x="7739497" y="1552575"/>
          <a:ext cx="2643620" cy="1406237"/>
          <a:chOff x="7655970" y="1531327"/>
          <a:chExt cx="2615045" cy="1382791"/>
        </a:xfrm>
      </xdr:grpSpPr>
      <xdr:sp macro="" textlink="">
        <xdr:nvSpPr>
          <xdr:cNvPr id="4" name="角丸四角形吹き出し 3"/>
          <xdr:cNvSpPr/>
        </xdr:nvSpPr>
        <xdr:spPr>
          <a:xfrm>
            <a:off x="7655970" y="1531327"/>
            <a:ext cx="2615045" cy="1382791"/>
          </a:xfrm>
          <a:prstGeom prst="wedgeRoundRectCallout">
            <a:avLst>
              <a:gd name="adj1" fmla="val -115189"/>
              <a:gd name="adj2" fmla="val 1601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100"/>
              <a:t>報告書②の合計</a:t>
            </a:r>
            <a:r>
              <a:rPr kumimoji="1" lang="en-US" altLang="ja-JP" sz="1100"/>
              <a:t>(A)</a:t>
            </a:r>
          </a:p>
          <a:p>
            <a:pPr algn="l"/>
            <a:r>
              <a:rPr kumimoji="1" lang="ja-JP" altLang="en-US" sz="1100"/>
              <a:t>合計</a:t>
            </a:r>
            <a:r>
              <a:rPr kumimoji="1" lang="en-US" altLang="ja-JP" sz="1100"/>
              <a:t>(B)</a:t>
            </a:r>
            <a:r>
              <a:rPr kumimoji="1" lang="ja-JP" altLang="en-US" sz="1100"/>
              <a:t>の数値を</a:t>
            </a:r>
            <a:endParaRPr kumimoji="1" lang="en-US" altLang="ja-JP" sz="1100"/>
          </a:p>
          <a:p>
            <a:pPr algn="l"/>
            <a:r>
              <a:rPr kumimoji="1" lang="ja-JP" altLang="en-US" sz="1100"/>
              <a:t>記入します</a:t>
            </a:r>
          </a:p>
        </xdr:txBody>
      </xdr:sp>
      <xdr:pic>
        <xdr:nvPicPr>
          <xdr:cNvPr id="61" name="図 60"/>
          <xdr:cNvPicPr>
            <a:picLocks noChangeAspect="1" noChangeArrowheads="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a:stretch/>
        </xdr:blipFill>
        <xdr:spPr bwMode="auto">
          <a:xfrm>
            <a:off x="9092713" y="1655885"/>
            <a:ext cx="1069732" cy="117230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31</xdr:col>
      <xdr:colOff>161198</xdr:colOff>
      <xdr:row>24</xdr:row>
      <xdr:rowOff>14655</xdr:rowOff>
    </xdr:from>
    <xdr:to>
      <xdr:col>56</xdr:col>
      <xdr:colOff>133317</xdr:colOff>
      <xdr:row>27</xdr:row>
      <xdr:rowOff>95251</xdr:rowOff>
    </xdr:to>
    <xdr:pic>
      <xdr:nvPicPr>
        <xdr:cNvPr id="65" name="図 64"/>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93833" y="4073770"/>
          <a:ext cx="4917792" cy="586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31</xdr:col>
      <xdr:colOff>146558</xdr:colOff>
      <xdr:row>30</xdr:row>
      <xdr:rowOff>124557</xdr:rowOff>
    </xdr:from>
    <xdr:to>
      <xdr:col>63</xdr:col>
      <xdr:colOff>97650</xdr:colOff>
      <xdr:row>33</xdr:row>
      <xdr:rowOff>123967</xdr:rowOff>
    </xdr:to>
    <xdr:pic>
      <xdr:nvPicPr>
        <xdr:cNvPr id="69" name="図 68"/>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79193" y="5194788"/>
          <a:ext cx="6281553" cy="5049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30</xdr:col>
      <xdr:colOff>155863</xdr:colOff>
      <xdr:row>36</xdr:row>
      <xdr:rowOff>63210</xdr:rowOff>
    </xdr:from>
    <xdr:to>
      <xdr:col>47</xdr:col>
      <xdr:colOff>95250</xdr:colOff>
      <xdr:row>39</xdr:row>
      <xdr:rowOff>155864</xdr:rowOff>
    </xdr:to>
    <xdr:sp macro="" textlink="">
      <xdr:nvSpPr>
        <xdr:cNvPr id="40" name="角丸四角形吹き出し 39"/>
        <xdr:cNvSpPr/>
      </xdr:nvSpPr>
      <xdr:spPr>
        <a:xfrm>
          <a:off x="6130636" y="6306415"/>
          <a:ext cx="3325091" cy="612199"/>
        </a:xfrm>
        <a:prstGeom prst="wedgeRoundRectCallout">
          <a:avLst>
            <a:gd name="adj1" fmla="val -58858"/>
            <a:gd name="adj2" fmla="val 5393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横浜市に届け出ている貴事業所の通常の実施地域を記入してください</a:t>
          </a:r>
          <a:endParaRPr kumimoji="1" lang="en-US" altLang="ja-JP" sz="1100"/>
        </a:p>
        <a:p>
          <a:pPr algn="l"/>
          <a:endParaRPr kumimoji="1" lang="ja-JP" altLang="en-US" sz="1100"/>
        </a:p>
      </xdr:txBody>
    </xdr:sp>
    <xdr:clientData/>
  </xdr:twoCellAnchor>
  <xdr:twoCellAnchor>
    <xdr:from>
      <xdr:col>31</xdr:col>
      <xdr:colOff>13853</xdr:colOff>
      <xdr:row>41</xdr:row>
      <xdr:rowOff>126424</xdr:rowOff>
    </xdr:from>
    <xdr:to>
      <xdr:col>56</xdr:col>
      <xdr:colOff>17317</xdr:colOff>
      <xdr:row>45</xdr:row>
      <xdr:rowOff>69273</xdr:rowOff>
    </xdr:to>
    <xdr:sp macro="" textlink="">
      <xdr:nvSpPr>
        <xdr:cNvPr id="41" name="角丸四角形吹き出し 40"/>
        <xdr:cNvSpPr/>
      </xdr:nvSpPr>
      <xdr:spPr>
        <a:xfrm>
          <a:off x="6187785" y="7235538"/>
          <a:ext cx="4982441" cy="635576"/>
        </a:xfrm>
        <a:prstGeom prst="wedgeRoundRectCallout">
          <a:avLst>
            <a:gd name="adj1" fmla="val -56651"/>
            <a:gd name="adj2" fmla="val -1502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事業所数は令和４年３月１日時点のもので判断します</a:t>
          </a:r>
          <a:endParaRPr kumimoji="1" lang="en-US" altLang="ja-JP" sz="1100"/>
        </a:p>
        <a:p>
          <a:pPr algn="l"/>
          <a:r>
            <a:rPr kumimoji="1" lang="ja-JP" altLang="en-US" sz="1100"/>
            <a:t>利用可能な空きの有無ではなく、開設されているか否かで判断します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G80"/>
  <sheetViews>
    <sheetView tabSelected="1" view="pageBreakPreview" zoomScale="130" zoomScaleNormal="100" zoomScaleSheetLayoutView="130" workbookViewId="0">
      <selection activeCell="T43" sqref="T43"/>
    </sheetView>
  </sheetViews>
  <sheetFormatPr defaultColWidth="2.625" defaultRowHeight="13.5" x14ac:dyDescent="0.15"/>
  <cols>
    <col min="1" max="32" width="2.625" style="19"/>
    <col min="33" max="33" width="4.5" style="19" customWidth="1"/>
    <col min="34" max="34" width="8" style="19" customWidth="1"/>
    <col min="35" max="35" width="2.625" style="19"/>
    <col min="36" max="36" width="2.625" style="19" customWidth="1"/>
    <col min="37" max="16384" width="2.625" style="19"/>
  </cols>
  <sheetData>
    <row r="1" spans="2:4" x14ac:dyDescent="0.15">
      <c r="B1" s="15" t="s">
        <v>83</v>
      </c>
    </row>
    <row r="2" spans="2:4" x14ac:dyDescent="0.15">
      <c r="B2" s="15"/>
    </row>
    <row r="3" spans="2:4" x14ac:dyDescent="0.15">
      <c r="B3" s="15" t="s">
        <v>69</v>
      </c>
    </row>
    <row r="4" spans="2:4" x14ac:dyDescent="0.15">
      <c r="B4" s="16" t="s">
        <v>46</v>
      </c>
    </row>
    <row r="5" spans="2:4" x14ac:dyDescent="0.15">
      <c r="B5" s="16"/>
      <c r="C5" s="19" t="s">
        <v>88</v>
      </c>
    </row>
    <row r="6" spans="2:4" x14ac:dyDescent="0.15">
      <c r="B6" s="16"/>
    </row>
    <row r="7" spans="2:4" x14ac:dyDescent="0.15">
      <c r="B7" s="16" t="s">
        <v>196</v>
      </c>
    </row>
    <row r="8" spans="2:4" x14ac:dyDescent="0.15">
      <c r="B8" s="16"/>
      <c r="C8" s="19" t="s">
        <v>199</v>
      </c>
    </row>
    <row r="9" spans="2:4" x14ac:dyDescent="0.15">
      <c r="B9" s="16"/>
      <c r="C9" s="19" t="s">
        <v>187</v>
      </c>
    </row>
    <row r="10" spans="2:4" x14ac:dyDescent="0.15">
      <c r="B10" s="16"/>
    </row>
    <row r="11" spans="2:4" x14ac:dyDescent="0.15">
      <c r="B11" s="16" t="s">
        <v>197</v>
      </c>
    </row>
    <row r="12" spans="2:4" x14ac:dyDescent="0.15">
      <c r="B12" s="16"/>
      <c r="C12" s="19" t="s">
        <v>227</v>
      </c>
    </row>
    <row r="13" spans="2:4" x14ac:dyDescent="0.15">
      <c r="B13" s="16"/>
      <c r="D13" s="19" t="s">
        <v>200</v>
      </c>
    </row>
    <row r="14" spans="2:4" x14ac:dyDescent="0.15">
      <c r="B14" s="16"/>
      <c r="C14" s="27" t="s">
        <v>209</v>
      </c>
    </row>
    <row r="15" spans="2:4" x14ac:dyDescent="0.15">
      <c r="B15" s="16"/>
    </row>
    <row r="16" spans="2:4" x14ac:dyDescent="0.15">
      <c r="B16" s="16" t="s">
        <v>198</v>
      </c>
    </row>
    <row r="17" spans="2:31" x14ac:dyDescent="0.15">
      <c r="B17" s="16"/>
      <c r="C17" s="19" t="s">
        <v>203</v>
      </c>
    </row>
    <row r="18" spans="2:31" x14ac:dyDescent="0.15">
      <c r="B18" s="16"/>
    </row>
    <row r="19" spans="2:31" x14ac:dyDescent="0.15">
      <c r="B19" s="16" t="s">
        <v>212</v>
      </c>
    </row>
    <row r="20" spans="2:31" x14ac:dyDescent="0.15">
      <c r="B20" s="16"/>
      <c r="C20" s="19" t="s">
        <v>229</v>
      </c>
    </row>
    <row r="21" spans="2:31" x14ac:dyDescent="0.15">
      <c r="B21" s="16"/>
      <c r="C21" s="20"/>
      <c r="D21" s="92"/>
      <c r="E21" s="92"/>
      <c r="F21" s="92"/>
      <c r="G21" s="92"/>
      <c r="H21" s="92"/>
      <c r="I21" s="92"/>
      <c r="J21" s="92"/>
      <c r="K21" s="92"/>
      <c r="L21" s="92"/>
      <c r="M21" s="92"/>
      <c r="N21" s="91" t="s">
        <v>71</v>
      </c>
      <c r="O21" s="91"/>
      <c r="P21" s="91"/>
      <c r="Q21" s="91"/>
      <c r="R21" s="91"/>
      <c r="S21" s="91"/>
      <c r="T21" s="91"/>
      <c r="U21" s="91"/>
      <c r="V21" s="91"/>
      <c r="W21" s="91"/>
      <c r="X21" s="91"/>
      <c r="Y21" s="91"/>
      <c r="Z21" s="91"/>
      <c r="AA21" s="91"/>
      <c r="AB21" s="91"/>
      <c r="AC21" s="91"/>
      <c r="AD21" s="91" t="s">
        <v>72</v>
      </c>
      <c r="AE21" s="91"/>
    </row>
    <row r="22" spans="2:31" x14ac:dyDescent="0.15">
      <c r="B22" s="16"/>
      <c r="C22" s="90">
        <v>1</v>
      </c>
      <c r="D22" s="80" t="s">
        <v>191</v>
      </c>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3" t="s">
        <v>73</v>
      </c>
      <c r="AE22" s="83"/>
    </row>
    <row r="23" spans="2:31" x14ac:dyDescent="0.15">
      <c r="B23" s="16"/>
      <c r="C23" s="9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3"/>
      <c r="AE23" s="83"/>
    </row>
    <row r="24" spans="2:31" ht="13.5" customHeight="1" x14ac:dyDescent="0.15">
      <c r="B24" s="16"/>
      <c r="C24" s="90">
        <v>2</v>
      </c>
      <c r="D24" s="80" t="s">
        <v>205</v>
      </c>
      <c r="E24" s="80"/>
      <c r="F24" s="80"/>
      <c r="G24" s="80"/>
      <c r="H24" s="80"/>
      <c r="I24" s="80"/>
      <c r="J24" s="80"/>
      <c r="K24" s="80"/>
      <c r="L24" s="80"/>
      <c r="M24" s="80"/>
      <c r="N24" s="80" t="s">
        <v>175</v>
      </c>
      <c r="O24" s="80"/>
      <c r="P24" s="80"/>
      <c r="Q24" s="80"/>
      <c r="R24" s="80"/>
      <c r="S24" s="80"/>
      <c r="T24" s="80"/>
      <c r="U24" s="80"/>
      <c r="V24" s="80"/>
      <c r="W24" s="80"/>
      <c r="X24" s="80"/>
      <c r="Y24" s="80"/>
      <c r="Z24" s="80"/>
      <c r="AA24" s="80"/>
      <c r="AB24" s="80"/>
      <c r="AC24" s="80"/>
      <c r="AD24" s="83" t="s">
        <v>73</v>
      </c>
      <c r="AE24" s="83"/>
    </row>
    <row r="25" spans="2:31" x14ac:dyDescent="0.15">
      <c r="B25" s="16"/>
      <c r="C25" s="9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3"/>
      <c r="AE25" s="83"/>
    </row>
    <row r="26" spans="2:31" x14ac:dyDescent="0.15">
      <c r="B26" s="16"/>
      <c r="C26" s="90">
        <v>3</v>
      </c>
      <c r="D26" s="80" t="s">
        <v>77</v>
      </c>
      <c r="E26" s="80"/>
      <c r="F26" s="80"/>
      <c r="G26" s="80"/>
      <c r="H26" s="80"/>
      <c r="I26" s="80"/>
      <c r="J26" s="80"/>
      <c r="K26" s="80"/>
      <c r="L26" s="80"/>
      <c r="M26" s="80"/>
      <c r="N26" s="80" t="s">
        <v>85</v>
      </c>
      <c r="O26" s="80"/>
      <c r="P26" s="80"/>
      <c r="Q26" s="80"/>
      <c r="R26" s="80"/>
      <c r="S26" s="80"/>
      <c r="T26" s="80"/>
      <c r="U26" s="80"/>
      <c r="V26" s="80"/>
      <c r="W26" s="80"/>
      <c r="X26" s="80"/>
      <c r="Y26" s="80"/>
      <c r="Z26" s="80"/>
      <c r="AA26" s="80"/>
      <c r="AB26" s="80"/>
      <c r="AC26" s="80"/>
      <c r="AD26" s="83" t="s">
        <v>73</v>
      </c>
      <c r="AE26" s="83"/>
    </row>
    <row r="27" spans="2:31" x14ac:dyDescent="0.15">
      <c r="B27" s="16"/>
      <c r="C27" s="9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3"/>
      <c r="AE27" s="83"/>
    </row>
    <row r="28" spans="2:31" x14ac:dyDescent="0.15">
      <c r="B28" s="16"/>
      <c r="C28" s="90">
        <v>4</v>
      </c>
      <c r="D28" s="80" t="s">
        <v>192</v>
      </c>
      <c r="E28" s="80"/>
      <c r="F28" s="80"/>
      <c r="G28" s="80"/>
      <c r="H28" s="80"/>
      <c r="I28" s="80"/>
      <c r="J28" s="80"/>
      <c r="K28" s="80"/>
      <c r="L28" s="80"/>
      <c r="M28" s="80"/>
      <c r="N28" s="80" t="s">
        <v>201</v>
      </c>
      <c r="O28" s="80"/>
      <c r="P28" s="80"/>
      <c r="Q28" s="80"/>
      <c r="R28" s="80"/>
      <c r="S28" s="80"/>
      <c r="T28" s="80"/>
      <c r="U28" s="80"/>
      <c r="V28" s="80"/>
      <c r="W28" s="80"/>
      <c r="X28" s="80"/>
      <c r="Y28" s="80"/>
      <c r="Z28" s="80"/>
      <c r="AA28" s="80"/>
      <c r="AB28" s="80"/>
      <c r="AC28" s="80"/>
      <c r="AD28" s="83" t="s">
        <v>73</v>
      </c>
      <c r="AE28" s="83"/>
    </row>
    <row r="29" spans="2:31" x14ac:dyDescent="0.15">
      <c r="B29" s="16"/>
      <c r="C29" s="9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3"/>
      <c r="AE29" s="83"/>
    </row>
    <row r="30" spans="2:31" x14ac:dyDescent="0.15">
      <c r="B30" s="16"/>
      <c r="C30" s="79" t="s">
        <v>202</v>
      </c>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row>
    <row r="31" spans="2:31" x14ac:dyDescent="0.15">
      <c r="B31" s="16"/>
      <c r="C31" s="81">
        <v>6</v>
      </c>
      <c r="D31" s="84" t="s">
        <v>76</v>
      </c>
      <c r="E31" s="85"/>
      <c r="F31" s="85"/>
      <c r="G31" s="85"/>
      <c r="H31" s="85"/>
      <c r="I31" s="85"/>
      <c r="J31" s="85"/>
      <c r="K31" s="85"/>
      <c r="L31" s="85"/>
      <c r="M31" s="86"/>
      <c r="N31" s="94" t="s">
        <v>193</v>
      </c>
      <c r="O31" s="95"/>
      <c r="P31" s="95"/>
      <c r="Q31" s="95"/>
      <c r="R31" s="95"/>
      <c r="S31" s="95"/>
      <c r="T31" s="95"/>
      <c r="U31" s="95"/>
      <c r="V31" s="95"/>
      <c r="W31" s="95"/>
      <c r="X31" s="95"/>
      <c r="Y31" s="95"/>
      <c r="Z31" s="95"/>
      <c r="AA31" s="95"/>
      <c r="AB31" s="95"/>
      <c r="AC31" s="96"/>
      <c r="AD31" s="83" t="s">
        <v>73</v>
      </c>
      <c r="AE31" s="83"/>
    </row>
    <row r="32" spans="2:31" x14ac:dyDescent="0.15">
      <c r="B32" s="16"/>
      <c r="C32" s="82"/>
      <c r="D32" s="87"/>
      <c r="E32" s="88"/>
      <c r="F32" s="88"/>
      <c r="G32" s="88"/>
      <c r="H32" s="88"/>
      <c r="I32" s="88"/>
      <c r="J32" s="88"/>
      <c r="K32" s="88"/>
      <c r="L32" s="88"/>
      <c r="M32" s="89"/>
      <c r="N32" s="97"/>
      <c r="O32" s="98"/>
      <c r="P32" s="98"/>
      <c r="Q32" s="98"/>
      <c r="R32" s="98"/>
      <c r="S32" s="98"/>
      <c r="T32" s="98"/>
      <c r="U32" s="98"/>
      <c r="V32" s="98"/>
      <c r="W32" s="98"/>
      <c r="X32" s="98"/>
      <c r="Y32" s="98"/>
      <c r="Z32" s="98"/>
      <c r="AA32" s="98"/>
      <c r="AB32" s="98"/>
      <c r="AC32" s="99"/>
      <c r="AD32" s="83"/>
      <c r="AE32" s="83"/>
    </row>
    <row r="33" spans="2:32" ht="13.5" customHeight="1" x14ac:dyDescent="0.15">
      <c r="B33" s="16"/>
      <c r="C33" s="81">
        <v>7</v>
      </c>
      <c r="D33" s="80" t="s">
        <v>74</v>
      </c>
      <c r="E33" s="80"/>
      <c r="F33" s="80"/>
      <c r="G33" s="80"/>
      <c r="H33" s="80"/>
      <c r="I33" s="80"/>
      <c r="J33" s="80"/>
      <c r="K33" s="80"/>
      <c r="L33" s="80"/>
      <c r="M33" s="80"/>
      <c r="N33" s="97"/>
      <c r="O33" s="98"/>
      <c r="P33" s="98"/>
      <c r="Q33" s="98"/>
      <c r="R33" s="98"/>
      <c r="S33" s="98"/>
      <c r="T33" s="98"/>
      <c r="U33" s="98"/>
      <c r="V33" s="98"/>
      <c r="W33" s="98"/>
      <c r="X33" s="98"/>
      <c r="Y33" s="98"/>
      <c r="Z33" s="98"/>
      <c r="AA33" s="98"/>
      <c r="AB33" s="98"/>
      <c r="AC33" s="99"/>
      <c r="AD33" s="83" t="s">
        <v>73</v>
      </c>
      <c r="AE33" s="83"/>
    </row>
    <row r="34" spans="2:32" ht="13.5" customHeight="1" x14ac:dyDescent="0.15">
      <c r="B34" s="16"/>
      <c r="C34" s="82"/>
      <c r="D34" s="80"/>
      <c r="E34" s="80"/>
      <c r="F34" s="80"/>
      <c r="G34" s="80"/>
      <c r="H34" s="80"/>
      <c r="I34" s="80"/>
      <c r="J34" s="80"/>
      <c r="K34" s="80"/>
      <c r="L34" s="80"/>
      <c r="M34" s="80"/>
      <c r="N34" s="97"/>
      <c r="O34" s="98"/>
      <c r="P34" s="98"/>
      <c r="Q34" s="98"/>
      <c r="R34" s="98"/>
      <c r="S34" s="98"/>
      <c r="T34" s="98"/>
      <c r="U34" s="98"/>
      <c r="V34" s="98"/>
      <c r="W34" s="98"/>
      <c r="X34" s="98"/>
      <c r="Y34" s="98"/>
      <c r="Z34" s="98"/>
      <c r="AA34" s="98"/>
      <c r="AB34" s="98"/>
      <c r="AC34" s="99"/>
      <c r="AD34" s="83"/>
      <c r="AE34" s="83"/>
    </row>
    <row r="35" spans="2:32" ht="13.5" customHeight="1" x14ac:dyDescent="0.15">
      <c r="B35" s="16"/>
      <c r="C35" s="81">
        <v>8</v>
      </c>
      <c r="D35" s="84" t="s">
        <v>75</v>
      </c>
      <c r="E35" s="85"/>
      <c r="F35" s="85"/>
      <c r="G35" s="85"/>
      <c r="H35" s="85"/>
      <c r="I35" s="85"/>
      <c r="J35" s="85"/>
      <c r="K35" s="85"/>
      <c r="L35" s="85"/>
      <c r="M35" s="86"/>
      <c r="N35" s="97"/>
      <c r="O35" s="98"/>
      <c r="P35" s="98"/>
      <c r="Q35" s="98"/>
      <c r="R35" s="98"/>
      <c r="S35" s="98"/>
      <c r="T35" s="98"/>
      <c r="U35" s="98"/>
      <c r="V35" s="98"/>
      <c r="W35" s="98"/>
      <c r="X35" s="98"/>
      <c r="Y35" s="98"/>
      <c r="Z35" s="98"/>
      <c r="AA35" s="98"/>
      <c r="AB35" s="98"/>
      <c r="AC35" s="99"/>
      <c r="AD35" s="83" t="s">
        <v>73</v>
      </c>
      <c r="AE35" s="83"/>
    </row>
    <row r="36" spans="2:32" x14ac:dyDescent="0.15">
      <c r="B36" s="16"/>
      <c r="C36" s="82"/>
      <c r="D36" s="87"/>
      <c r="E36" s="88"/>
      <c r="F36" s="88"/>
      <c r="G36" s="88"/>
      <c r="H36" s="88"/>
      <c r="I36" s="88"/>
      <c r="J36" s="88"/>
      <c r="K36" s="88"/>
      <c r="L36" s="88"/>
      <c r="M36" s="89"/>
      <c r="N36" s="100"/>
      <c r="O36" s="101"/>
      <c r="P36" s="101"/>
      <c r="Q36" s="101"/>
      <c r="R36" s="101"/>
      <c r="S36" s="101"/>
      <c r="T36" s="101"/>
      <c r="U36" s="101"/>
      <c r="V36" s="101"/>
      <c r="W36" s="101"/>
      <c r="X36" s="101"/>
      <c r="Y36" s="101"/>
      <c r="Z36" s="101"/>
      <c r="AA36" s="101"/>
      <c r="AB36" s="101"/>
      <c r="AC36" s="102"/>
      <c r="AD36" s="83"/>
      <c r="AE36" s="83"/>
    </row>
    <row r="37" spans="2:32" x14ac:dyDescent="0.15">
      <c r="B37" s="16"/>
      <c r="C37" s="23"/>
      <c r="D37" s="75"/>
      <c r="E37" s="75"/>
      <c r="F37" s="75"/>
      <c r="G37" s="75"/>
      <c r="H37" s="75"/>
      <c r="I37" s="75"/>
      <c r="J37" s="75"/>
      <c r="K37" s="75"/>
      <c r="L37" s="75"/>
      <c r="M37" s="75"/>
      <c r="N37" s="74"/>
      <c r="O37" s="74"/>
      <c r="P37" s="74"/>
      <c r="Q37" s="74"/>
      <c r="R37" s="74"/>
      <c r="S37" s="74"/>
      <c r="T37" s="74"/>
      <c r="U37" s="74"/>
      <c r="V37" s="74"/>
      <c r="W37" s="74"/>
      <c r="X37" s="74"/>
      <c r="Y37" s="74"/>
      <c r="Z37" s="74"/>
      <c r="AA37" s="74"/>
      <c r="AB37" s="74"/>
      <c r="AC37" s="74"/>
      <c r="AD37" s="76"/>
      <c r="AE37" s="76"/>
    </row>
    <row r="38" spans="2:32" x14ac:dyDescent="0.15">
      <c r="B38" s="16"/>
      <c r="C38" s="23"/>
      <c r="D38" s="75"/>
      <c r="E38" s="75"/>
      <c r="F38" s="75"/>
      <c r="G38" s="75"/>
      <c r="H38" s="75"/>
      <c r="I38" s="75"/>
      <c r="J38" s="75"/>
      <c r="K38" s="75"/>
      <c r="L38" s="75"/>
      <c r="M38" s="75"/>
      <c r="N38" s="74"/>
      <c r="O38" s="74"/>
      <c r="P38" s="74"/>
      <c r="Q38" s="74"/>
      <c r="R38" s="74"/>
      <c r="S38" s="74"/>
      <c r="T38" s="74"/>
      <c r="U38" s="74"/>
      <c r="V38" s="74"/>
      <c r="W38" s="74"/>
      <c r="X38" s="74"/>
      <c r="Y38" s="74"/>
      <c r="Z38" s="74"/>
      <c r="AA38" s="74"/>
      <c r="AB38" s="74"/>
      <c r="AC38" s="74"/>
      <c r="AD38" s="76"/>
      <c r="AE38" s="76"/>
    </row>
    <row r="39" spans="2:32" x14ac:dyDescent="0.15">
      <c r="B39" s="16"/>
    </row>
    <row r="40" spans="2:32" x14ac:dyDescent="0.15">
      <c r="B40" s="21"/>
      <c r="C40" s="15" t="s">
        <v>204</v>
      </c>
    </row>
    <row r="41" spans="2:32" ht="14.25" x14ac:dyDescent="0.15">
      <c r="B41" s="21"/>
      <c r="G41" s="26" t="s">
        <v>213</v>
      </c>
    </row>
    <row r="42" spans="2:32" x14ac:dyDescent="0.15">
      <c r="B42" s="16"/>
      <c r="C42" s="19" t="s">
        <v>70</v>
      </c>
    </row>
    <row r="43" spans="2:32" x14ac:dyDescent="0.15">
      <c r="B43" s="16"/>
    </row>
    <row r="44" spans="2:32" x14ac:dyDescent="0.15">
      <c r="B44" s="16"/>
      <c r="C44" s="19" t="s">
        <v>230</v>
      </c>
    </row>
    <row r="45" spans="2:32" x14ac:dyDescent="0.15">
      <c r="B45" s="22"/>
      <c r="C45" s="15"/>
      <c r="D45" s="103" t="s">
        <v>226</v>
      </c>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row>
    <row r="46" spans="2:32" ht="14.25" customHeight="1" x14ac:dyDescent="0.15">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row>
    <row r="47" spans="2:32" ht="14.25" x14ac:dyDescent="0.15">
      <c r="G47" s="26"/>
      <c r="H47" s="26"/>
      <c r="I47" s="73"/>
      <c r="J47" s="73"/>
      <c r="K47" s="73"/>
      <c r="L47" s="73"/>
      <c r="M47" s="73"/>
      <c r="N47" s="73"/>
      <c r="O47" s="73"/>
      <c r="P47" s="73"/>
      <c r="Q47" s="73"/>
      <c r="R47" s="73"/>
      <c r="S47" s="73"/>
      <c r="T47" s="73"/>
      <c r="U47" s="73"/>
      <c r="V47" s="73"/>
      <c r="W47" s="73"/>
    </row>
    <row r="48" spans="2:32" ht="14.25" x14ac:dyDescent="0.15">
      <c r="G48" s="26" t="s">
        <v>214</v>
      </c>
      <c r="H48" s="26"/>
      <c r="I48" s="73"/>
      <c r="J48" s="73"/>
      <c r="K48" s="73"/>
      <c r="L48" s="73"/>
      <c r="M48" s="73"/>
      <c r="N48" s="73"/>
      <c r="O48" s="73"/>
      <c r="P48" s="73"/>
      <c r="Q48" s="73"/>
      <c r="R48" s="73"/>
      <c r="S48" s="73"/>
      <c r="T48" s="73"/>
      <c r="U48" s="73"/>
      <c r="V48" s="73"/>
      <c r="W48" s="73"/>
    </row>
    <row r="49" spans="2:31" ht="14.25" x14ac:dyDescent="0.15">
      <c r="G49" s="26"/>
      <c r="H49" s="26"/>
      <c r="I49" s="73"/>
      <c r="J49" s="73"/>
      <c r="K49" s="73"/>
      <c r="L49" s="73"/>
      <c r="M49" s="73"/>
      <c r="N49" s="73"/>
      <c r="O49" s="73"/>
      <c r="P49" s="73"/>
      <c r="Q49" s="73"/>
      <c r="R49" s="73"/>
      <c r="S49" s="73"/>
      <c r="T49" s="73"/>
      <c r="U49" s="73"/>
      <c r="V49" s="73"/>
      <c r="W49" s="73"/>
    </row>
    <row r="52" spans="2:31" ht="13.5" customHeight="1" x14ac:dyDescent="0.15">
      <c r="B52" s="21"/>
      <c r="C52" s="93" t="s">
        <v>223</v>
      </c>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row>
    <row r="53" spans="2:31" x14ac:dyDescent="0.15">
      <c r="B53" s="21"/>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row>
    <row r="54" spans="2:31" x14ac:dyDescent="0.15">
      <c r="B54" s="21"/>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row>
    <row r="55" spans="2:31" x14ac:dyDescent="0.15">
      <c r="B55" s="21"/>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row>
    <row r="56" spans="2:31" x14ac:dyDescent="0.15">
      <c r="B56" s="21"/>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row>
    <row r="57" spans="2:31" x14ac:dyDescent="0.15">
      <c r="B57" s="21"/>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row>
    <row r="58" spans="2:31" x14ac:dyDescent="0.15">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row>
    <row r="59" spans="2:31" x14ac:dyDescent="0.15">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row>
    <row r="60" spans="2:31" x14ac:dyDescent="0.15">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row>
    <row r="61" spans="2:31" x14ac:dyDescent="0.15">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row>
    <row r="62" spans="2:31" x14ac:dyDescent="0.15">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row>
    <row r="63" spans="2:31" x14ac:dyDescent="0.15">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row>
    <row r="64" spans="2:31" x14ac:dyDescent="0.15">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row>
    <row r="65" spans="2:59" x14ac:dyDescent="0.15">
      <c r="B65" s="16"/>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row>
    <row r="66" spans="2:59" x14ac:dyDescent="0.15">
      <c r="B66" s="16"/>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row>
    <row r="67" spans="2:59" x14ac:dyDescent="0.15">
      <c r="B67" s="16"/>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row>
    <row r="68" spans="2:59" x14ac:dyDescent="0.15">
      <c r="B68" s="16"/>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row>
    <row r="69" spans="2:59" ht="76.5" customHeight="1" x14ac:dyDescent="0.15">
      <c r="B69" s="16"/>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row>
    <row r="70" spans="2:59" ht="365.25" customHeight="1" x14ac:dyDescent="0.15">
      <c r="B70" s="16"/>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row>
    <row r="71" spans="2:59" x14ac:dyDescent="0.15">
      <c r="B71" s="16"/>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row>
    <row r="72" spans="2:59" x14ac:dyDescent="0.15">
      <c r="B72" s="15"/>
      <c r="C72" s="15"/>
    </row>
    <row r="73" spans="2:59" x14ac:dyDescent="0.15">
      <c r="B73" s="15"/>
      <c r="C73" s="15"/>
    </row>
    <row r="74" spans="2:59" ht="13.5" customHeight="1" x14ac:dyDescent="0.15">
      <c r="B74" s="21"/>
      <c r="F74" s="78"/>
      <c r="G74" s="78"/>
      <c r="H74" s="78"/>
      <c r="I74" s="78"/>
      <c r="J74" s="78"/>
      <c r="K74" s="78"/>
      <c r="L74" s="78"/>
      <c r="M74" s="78"/>
      <c r="N74" s="78"/>
      <c r="O74" s="78"/>
      <c r="P74" s="78"/>
      <c r="Q74" s="78"/>
      <c r="R74" s="78"/>
      <c r="S74" s="78"/>
      <c r="T74" s="78"/>
      <c r="U74" s="78"/>
      <c r="V74" s="78"/>
      <c r="W74" s="78"/>
      <c r="X74" s="78"/>
      <c r="Y74" s="78"/>
      <c r="Z74" s="78"/>
      <c r="AA74" s="78"/>
      <c r="AB74" s="78"/>
      <c r="AC74" s="23"/>
    </row>
    <row r="75" spans="2:59" x14ac:dyDescent="0.15">
      <c r="B75" s="21"/>
      <c r="F75" s="78"/>
      <c r="G75" s="78"/>
      <c r="H75" s="78"/>
      <c r="I75" s="78"/>
      <c r="J75" s="78"/>
      <c r="K75" s="78"/>
      <c r="L75" s="78"/>
      <c r="M75" s="78"/>
      <c r="N75" s="78"/>
      <c r="O75" s="78"/>
      <c r="P75" s="78"/>
      <c r="Q75" s="78"/>
      <c r="R75" s="78"/>
      <c r="S75" s="78"/>
      <c r="T75" s="78"/>
      <c r="U75" s="78"/>
      <c r="V75" s="78"/>
      <c r="W75" s="78"/>
      <c r="X75" s="78"/>
      <c r="Y75" s="78"/>
      <c r="Z75" s="78"/>
      <c r="AA75" s="78"/>
      <c r="AB75" s="78"/>
      <c r="AC75" s="23"/>
      <c r="AP75" s="23"/>
      <c r="AQ75" s="18"/>
      <c r="AR75" s="23"/>
      <c r="AS75" s="23"/>
      <c r="AT75" s="23"/>
      <c r="AU75" s="23"/>
      <c r="AV75" s="23"/>
      <c r="AW75" s="23"/>
      <c r="AX75" s="23"/>
      <c r="AY75" s="23"/>
      <c r="AZ75" s="23"/>
      <c r="BA75" s="23"/>
      <c r="BB75" s="23"/>
      <c r="BC75" s="23"/>
      <c r="BD75" s="23"/>
      <c r="BE75" s="23"/>
      <c r="BF75" s="23"/>
      <c r="BG75" s="23"/>
    </row>
    <row r="76" spans="2:59" x14ac:dyDescent="0.15">
      <c r="B76" s="21"/>
      <c r="F76" s="78"/>
      <c r="G76" s="78"/>
      <c r="H76" s="78"/>
      <c r="I76" s="78"/>
      <c r="J76" s="78"/>
      <c r="K76" s="78"/>
      <c r="L76" s="78"/>
      <c r="M76" s="78"/>
      <c r="N76" s="78"/>
      <c r="O76" s="78"/>
      <c r="P76" s="78"/>
      <c r="Q76" s="78"/>
      <c r="R76" s="78"/>
      <c r="S76" s="78"/>
      <c r="T76" s="78"/>
      <c r="U76" s="78"/>
      <c r="V76" s="78"/>
      <c r="W76" s="78"/>
      <c r="X76" s="78"/>
      <c r="Y76" s="78"/>
      <c r="Z76" s="78"/>
      <c r="AA76" s="78"/>
      <c r="AB76" s="78"/>
      <c r="AC76" s="23"/>
      <c r="AP76" s="23"/>
      <c r="AQ76" s="23"/>
      <c r="AR76" s="18"/>
      <c r="AS76" s="23"/>
      <c r="AT76" s="23"/>
      <c r="AU76" s="23"/>
      <c r="AV76" s="23"/>
      <c r="AW76" s="23"/>
      <c r="AX76" s="23"/>
      <c r="AY76" s="23"/>
      <c r="AZ76" s="23"/>
      <c r="BA76" s="23"/>
      <c r="BB76" s="23"/>
      <c r="BC76" s="23"/>
      <c r="BD76" s="23"/>
      <c r="BE76" s="23"/>
      <c r="BF76" s="23"/>
      <c r="BG76" s="23"/>
    </row>
    <row r="77" spans="2:59" x14ac:dyDescent="0.15">
      <c r="B77" s="21"/>
      <c r="F77" s="78"/>
      <c r="G77" s="78"/>
      <c r="H77" s="78"/>
      <c r="I77" s="78"/>
      <c r="J77" s="78"/>
      <c r="K77" s="78"/>
      <c r="L77" s="78"/>
      <c r="M77" s="78"/>
      <c r="N77" s="78"/>
      <c r="O77" s="78"/>
      <c r="P77" s="78"/>
      <c r="Q77" s="78"/>
      <c r="R77" s="78"/>
      <c r="S77" s="78"/>
      <c r="T77" s="78"/>
      <c r="U77" s="78"/>
      <c r="V77" s="78"/>
      <c r="W77" s="78"/>
      <c r="X77" s="78"/>
      <c r="Y77" s="78"/>
      <c r="Z77" s="78"/>
      <c r="AA77" s="78"/>
      <c r="AB77" s="78"/>
      <c r="AC77" s="23"/>
      <c r="AP77" s="23"/>
      <c r="AQ77" s="23"/>
      <c r="AR77" s="18"/>
      <c r="AS77" s="23"/>
      <c r="AT77" s="23"/>
      <c r="AU77" s="23"/>
      <c r="AV77" s="23"/>
      <c r="AW77" s="23"/>
      <c r="AX77" s="23"/>
      <c r="AY77" s="23"/>
      <c r="AZ77" s="23"/>
      <c r="BA77" s="23"/>
      <c r="BB77" s="23"/>
      <c r="BC77" s="23"/>
      <c r="BD77" s="23"/>
      <c r="BE77" s="23"/>
      <c r="BF77" s="23"/>
      <c r="BG77" s="23"/>
    </row>
    <row r="78" spans="2:59" x14ac:dyDescent="0.15">
      <c r="B78" s="21"/>
      <c r="F78" s="78"/>
      <c r="G78" s="78"/>
      <c r="H78" s="78"/>
      <c r="I78" s="78"/>
      <c r="J78" s="78"/>
      <c r="K78" s="78"/>
      <c r="L78" s="78"/>
      <c r="M78" s="78"/>
      <c r="N78" s="78"/>
      <c r="O78" s="78"/>
      <c r="P78" s="78"/>
      <c r="Q78" s="78"/>
      <c r="R78" s="78"/>
      <c r="S78" s="78"/>
      <c r="T78" s="78"/>
      <c r="U78" s="78"/>
      <c r="V78" s="78"/>
      <c r="W78" s="78"/>
      <c r="X78" s="78"/>
      <c r="Y78" s="78"/>
      <c r="Z78" s="78"/>
      <c r="AA78" s="78"/>
      <c r="AB78" s="78"/>
      <c r="AC78" s="23"/>
      <c r="AP78" s="23"/>
      <c r="AQ78" s="23"/>
      <c r="AR78" s="18"/>
      <c r="AS78" s="23"/>
      <c r="AT78" s="23"/>
      <c r="AU78" s="23"/>
      <c r="AV78" s="23"/>
      <c r="AW78" s="23"/>
      <c r="AX78" s="23"/>
      <c r="AY78" s="23"/>
      <c r="AZ78" s="23"/>
      <c r="BA78" s="23"/>
      <c r="BB78" s="23"/>
      <c r="BC78" s="23"/>
      <c r="BD78" s="23"/>
      <c r="BE78" s="23"/>
      <c r="BF78" s="23"/>
      <c r="BG78" s="23"/>
    </row>
    <row r="79" spans="2:59" x14ac:dyDescent="0.15">
      <c r="B79" s="21"/>
      <c r="F79" s="78"/>
      <c r="G79" s="78"/>
      <c r="H79" s="78"/>
      <c r="I79" s="78"/>
      <c r="J79" s="78"/>
      <c r="K79" s="78"/>
      <c r="L79" s="78"/>
      <c r="M79" s="78"/>
      <c r="N79" s="78"/>
      <c r="O79" s="78"/>
      <c r="P79" s="78"/>
      <c r="Q79" s="78"/>
      <c r="R79" s="78"/>
      <c r="S79" s="78"/>
      <c r="T79" s="78"/>
      <c r="U79" s="78"/>
      <c r="V79" s="78"/>
      <c r="W79" s="78"/>
      <c r="X79" s="78"/>
      <c r="Y79" s="78"/>
      <c r="Z79" s="78"/>
      <c r="AA79" s="78"/>
      <c r="AB79" s="78"/>
      <c r="AC79" s="23"/>
      <c r="AP79" s="23"/>
      <c r="AQ79" s="23"/>
      <c r="AR79" s="18"/>
      <c r="AS79" s="23"/>
      <c r="AT79" s="23"/>
      <c r="AU79" s="23"/>
      <c r="AV79" s="23"/>
      <c r="AW79" s="23"/>
      <c r="AX79" s="23"/>
      <c r="AY79" s="23"/>
      <c r="AZ79" s="23"/>
      <c r="BA79" s="23"/>
      <c r="BB79" s="23"/>
      <c r="BC79" s="23"/>
      <c r="BD79" s="23"/>
      <c r="BE79" s="23"/>
      <c r="BF79" s="23"/>
      <c r="BG79" s="23"/>
    </row>
    <row r="80" spans="2:59" x14ac:dyDescent="0.15">
      <c r="B80" s="21"/>
      <c r="F80" s="78"/>
      <c r="G80" s="78"/>
      <c r="H80" s="78"/>
      <c r="I80" s="78"/>
      <c r="J80" s="78"/>
      <c r="K80" s="78"/>
      <c r="L80" s="78"/>
      <c r="M80" s="78"/>
      <c r="N80" s="78"/>
      <c r="O80" s="78"/>
      <c r="P80" s="78"/>
      <c r="Q80" s="78"/>
      <c r="R80" s="78"/>
      <c r="S80" s="78"/>
      <c r="T80" s="78"/>
      <c r="U80" s="78"/>
      <c r="V80" s="78"/>
      <c r="W80" s="78"/>
      <c r="X80" s="78"/>
      <c r="Y80" s="78"/>
      <c r="Z80" s="78"/>
      <c r="AA80" s="78"/>
      <c r="AB80" s="78"/>
      <c r="AC80" s="23"/>
      <c r="AP80" s="23"/>
      <c r="AQ80" s="23"/>
      <c r="AR80" s="18"/>
      <c r="AS80" s="23"/>
      <c r="AT80" s="23"/>
      <c r="AU80" s="23"/>
      <c r="AV80" s="23"/>
      <c r="AW80" s="23"/>
      <c r="AX80" s="23"/>
      <c r="AY80" s="23"/>
      <c r="AZ80" s="23"/>
      <c r="BA80" s="23"/>
      <c r="BB80" s="23"/>
      <c r="BC80" s="23"/>
      <c r="BD80" s="23"/>
      <c r="BE80" s="23"/>
      <c r="BF80" s="23"/>
      <c r="BG80" s="23"/>
    </row>
  </sheetData>
  <mergeCells count="32">
    <mergeCell ref="C52:AE69"/>
    <mergeCell ref="AD35:AE36"/>
    <mergeCell ref="N31:AC36"/>
    <mergeCell ref="C31:C32"/>
    <mergeCell ref="D33:M34"/>
    <mergeCell ref="AD31:AE32"/>
    <mergeCell ref="D35:M36"/>
    <mergeCell ref="C35:C36"/>
    <mergeCell ref="D45:AF46"/>
    <mergeCell ref="C22:C23"/>
    <mergeCell ref="C28:C29"/>
    <mergeCell ref="C24:C25"/>
    <mergeCell ref="D24:M25"/>
    <mergeCell ref="AD21:AE21"/>
    <mergeCell ref="N21:AC21"/>
    <mergeCell ref="D21:M21"/>
    <mergeCell ref="D22:M23"/>
    <mergeCell ref="N24:AC25"/>
    <mergeCell ref="AD24:AE25"/>
    <mergeCell ref="N22:AC23"/>
    <mergeCell ref="AD22:AE23"/>
    <mergeCell ref="C30:AE30"/>
    <mergeCell ref="D28:M29"/>
    <mergeCell ref="C33:C34"/>
    <mergeCell ref="AD33:AE34"/>
    <mergeCell ref="AD26:AE27"/>
    <mergeCell ref="D31:M32"/>
    <mergeCell ref="N28:AC29"/>
    <mergeCell ref="AD28:AE29"/>
    <mergeCell ref="C26:C27"/>
    <mergeCell ref="D26:M27"/>
    <mergeCell ref="N26:AC27"/>
  </mergeCells>
  <phoneticPr fontId="1"/>
  <pageMargins left="0.7" right="0.7" top="0.75" bottom="0.75" header="0.3" footer="0.3"/>
  <pageSetup paperSize="9" scale="92" fitToHeight="0" orientation="portrait" r:id="rId1"/>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view="pageBreakPreview" topLeftCell="A55" zoomScaleNormal="100" zoomScaleSheetLayoutView="100" workbookViewId="0">
      <selection activeCell="K59" sqref="K59"/>
    </sheetView>
  </sheetViews>
  <sheetFormatPr defaultRowHeight="13.5" x14ac:dyDescent="0.15"/>
  <cols>
    <col min="16" max="16" width="4" customWidth="1"/>
  </cols>
  <sheetData>
    <row r="1" spans="1:1" x14ac:dyDescent="0.15">
      <c r="A1" t="s">
        <v>82</v>
      </c>
    </row>
    <row r="20" spans="2:2" x14ac:dyDescent="0.15">
      <c r="B20" s="28" t="s">
        <v>211</v>
      </c>
    </row>
    <row r="41" spans="9:15" ht="13.5" customHeight="1" x14ac:dyDescent="0.15">
      <c r="I41" s="104" t="s">
        <v>210</v>
      </c>
      <c r="J41" s="104"/>
      <c r="K41" s="104"/>
      <c r="L41" s="104"/>
      <c r="M41" s="104"/>
      <c r="N41" s="104"/>
      <c r="O41" s="104"/>
    </row>
    <row r="42" spans="9:15" x14ac:dyDescent="0.15">
      <c r="I42" s="104"/>
      <c r="J42" s="104"/>
      <c r="K42" s="104"/>
      <c r="L42" s="104"/>
      <c r="M42" s="104"/>
      <c r="N42" s="104"/>
      <c r="O42" s="104"/>
    </row>
    <row r="43" spans="9:15" ht="13.5" customHeight="1" x14ac:dyDescent="0.15">
      <c r="I43" s="70"/>
      <c r="J43" s="70"/>
      <c r="K43" s="70"/>
      <c r="L43" s="70"/>
      <c r="M43" s="70"/>
      <c r="N43" s="70"/>
      <c r="O43" s="70"/>
    </row>
    <row r="44" spans="9:15" x14ac:dyDescent="0.15">
      <c r="I44" s="70"/>
      <c r="J44" s="70"/>
      <c r="K44" s="70"/>
      <c r="L44" s="70"/>
      <c r="M44" s="70"/>
      <c r="N44" s="70"/>
      <c r="O44" s="70"/>
    </row>
    <row r="45" spans="9:15" x14ac:dyDescent="0.15">
      <c r="I45" s="70"/>
      <c r="J45" s="70"/>
      <c r="K45" s="70"/>
      <c r="L45" s="70"/>
      <c r="M45" s="70"/>
      <c r="N45" s="70"/>
      <c r="O45" s="70"/>
    </row>
  </sheetData>
  <mergeCells count="2">
    <mergeCell ref="I41:O41"/>
    <mergeCell ref="I42:O42"/>
  </mergeCells>
  <phoneticPr fontId="1"/>
  <pageMargins left="0.25" right="0.25"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B2:AK49"/>
  <sheetViews>
    <sheetView view="pageBreakPreview" topLeftCell="A25" zoomScaleNormal="100" zoomScaleSheetLayoutView="100" workbookViewId="0">
      <selection activeCell="B6" sqref="B6:E8"/>
    </sheetView>
  </sheetViews>
  <sheetFormatPr defaultColWidth="2.625" defaultRowHeight="13.5" x14ac:dyDescent="0.15"/>
  <cols>
    <col min="1" max="10" width="2.625" style="11"/>
    <col min="11" max="11" width="2.625" style="11" customWidth="1"/>
    <col min="12" max="12" width="1.625" style="11" customWidth="1"/>
    <col min="13" max="18" width="2.625" style="11"/>
    <col min="19" max="19" width="2.625" style="11" customWidth="1"/>
    <col min="20" max="32" width="2.625" style="11"/>
    <col min="33" max="33" width="2.625" style="11" customWidth="1"/>
    <col min="34" max="34" width="2.625" style="11"/>
    <col min="35" max="36" width="2.625" style="11" customWidth="1"/>
    <col min="37" max="16384" width="2.625" style="11"/>
  </cols>
  <sheetData>
    <row r="2" spans="2:37" ht="13.5" customHeight="1" x14ac:dyDescent="0.15">
      <c r="B2" s="204" t="s">
        <v>222</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row>
    <row r="3" spans="2:37" ht="13.5" customHeight="1" x14ac:dyDescent="0.15">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row>
    <row r="4" spans="2:37" ht="13.5" customHeight="1" x14ac:dyDescent="0.15">
      <c r="B4" s="111" t="s">
        <v>32</v>
      </c>
      <c r="C4" s="111"/>
      <c r="D4" s="111"/>
      <c r="E4" s="111"/>
      <c r="F4" s="111"/>
      <c r="G4" s="111"/>
      <c r="H4" s="111"/>
      <c r="I4" s="111"/>
      <c r="J4" s="111"/>
      <c r="K4" s="111"/>
      <c r="L4" s="111" t="s">
        <v>31</v>
      </c>
      <c r="M4" s="111"/>
      <c r="N4" s="111"/>
      <c r="O4" s="111"/>
      <c r="P4" s="251"/>
      <c r="Q4" s="252"/>
      <c r="R4" s="252"/>
      <c r="S4" s="252"/>
      <c r="T4" s="252"/>
      <c r="U4" s="252"/>
      <c r="V4" s="252"/>
      <c r="W4" s="252"/>
      <c r="X4" s="252"/>
      <c r="Y4" s="252"/>
      <c r="Z4" s="252"/>
      <c r="AA4" s="252"/>
      <c r="AB4" s="252"/>
      <c r="AC4" s="253"/>
      <c r="AD4" s="24"/>
      <c r="AE4" s="24"/>
      <c r="AF4" s="24"/>
      <c r="AG4" s="24"/>
      <c r="AH4" s="24"/>
      <c r="AI4" s="24"/>
      <c r="AJ4" s="24"/>
    </row>
    <row r="5" spans="2:37" ht="13.5" customHeight="1" x14ac:dyDescent="0.15">
      <c r="B5" s="111"/>
      <c r="C5" s="111"/>
      <c r="D5" s="111"/>
      <c r="E5" s="111"/>
      <c r="F5" s="111"/>
      <c r="G5" s="111"/>
      <c r="H5" s="111"/>
      <c r="I5" s="111"/>
      <c r="J5" s="111"/>
      <c r="K5" s="111"/>
      <c r="L5" s="111"/>
      <c r="M5" s="111"/>
      <c r="N5" s="111"/>
      <c r="O5" s="111"/>
      <c r="P5" s="254"/>
      <c r="Q5" s="167"/>
      <c r="R5" s="167"/>
      <c r="S5" s="167"/>
      <c r="T5" s="167"/>
      <c r="U5" s="167"/>
      <c r="V5" s="167"/>
      <c r="W5" s="167"/>
      <c r="X5" s="167"/>
      <c r="Y5" s="167"/>
      <c r="Z5" s="167"/>
      <c r="AA5" s="167"/>
      <c r="AB5" s="167"/>
      <c r="AC5" s="168"/>
      <c r="AD5" s="24"/>
      <c r="AE5" s="24"/>
      <c r="AF5" s="24"/>
      <c r="AG5" s="24"/>
      <c r="AH5" s="24"/>
      <c r="AI5" s="24"/>
      <c r="AJ5" s="24"/>
    </row>
    <row r="6" spans="2:37" ht="13.5" customHeight="1" x14ac:dyDescent="0.15">
      <c r="B6" s="242" t="s">
        <v>228</v>
      </c>
      <c r="C6" s="243"/>
      <c r="D6" s="243"/>
      <c r="E6" s="244"/>
      <c r="F6" s="255"/>
      <c r="G6" s="256"/>
      <c r="H6" s="169" t="s">
        <v>33</v>
      </c>
      <c r="I6" s="256"/>
      <c r="J6" s="256"/>
      <c r="K6" s="169" t="s">
        <v>34</v>
      </c>
      <c r="L6" s="156" t="s">
        <v>37</v>
      </c>
      <c r="M6" s="157"/>
      <c r="N6" s="157"/>
      <c r="O6" s="158"/>
      <c r="P6" s="165"/>
      <c r="Q6" s="165"/>
      <c r="R6" s="165"/>
      <c r="S6" s="165"/>
      <c r="T6" s="165"/>
      <c r="U6" s="165"/>
      <c r="V6" s="165"/>
      <c r="W6" s="165"/>
      <c r="X6" s="165"/>
      <c r="Y6" s="165"/>
      <c r="Z6" s="165"/>
      <c r="AA6" s="165"/>
      <c r="AB6" s="165"/>
      <c r="AC6" s="166"/>
      <c r="AD6" s="24"/>
      <c r="AE6" s="24"/>
      <c r="AF6" s="24"/>
      <c r="AG6" s="24"/>
      <c r="AH6" s="24"/>
      <c r="AI6" s="24"/>
      <c r="AJ6" s="24"/>
      <c r="AK6" s="12"/>
    </row>
    <row r="7" spans="2:37" ht="13.5" customHeight="1" x14ac:dyDescent="0.15">
      <c r="B7" s="245"/>
      <c r="C7" s="246"/>
      <c r="D7" s="246"/>
      <c r="E7" s="247"/>
      <c r="F7" s="257"/>
      <c r="G7" s="258"/>
      <c r="H7" s="170"/>
      <c r="I7" s="258"/>
      <c r="J7" s="258"/>
      <c r="K7" s="170"/>
      <c r="L7" s="159"/>
      <c r="M7" s="160"/>
      <c r="N7" s="160"/>
      <c r="O7" s="161"/>
      <c r="P7" s="165"/>
      <c r="Q7" s="165"/>
      <c r="R7" s="165"/>
      <c r="S7" s="165"/>
      <c r="T7" s="165"/>
      <c r="U7" s="165"/>
      <c r="V7" s="165"/>
      <c r="W7" s="165"/>
      <c r="X7" s="165"/>
      <c r="Y7" s="165"/>
      <c r="Z7" s="165"/>
      <c r="AA7" s="165"/>
      <c r="AB7" s="165"/>
      <c r="AC7" s="166"/>
      <c r="AD7" s="24"/>
      <c r="AE7" s="24"/>
      <c r="AF7" s="24"/>
      <c r="AG7" s="24"/>
      <c r="AH7" s="24"/>
      <c r="AI7" s="24"/>
      <c r="AJ7" s="24"/>
    </row>
    <row r="8" spans="2:37" ht="13.5" customHeight="1" x14ac:dyDescent="0.15">
      <c r="B8" s="248"/>
      <c r="C8" s="249"/>
      <c r="D8" s="249"/>
      <c r="E8" s="250"/>
      <c r="F8" s="259"/>
      <c r="G8" s="260"/>
      <c r="H8" s="171"/>
      <c r="I8" s="260"/>
      <c r="J8" s="260"/>
      <c r="K8" s="171"/>
      <c r="L8" s="162"/>
      <c r="M8" s="163"/>
      <c r="N8" s="163"/>
      <c r="O8" s="164"/>
      <c r="P8" s="167"/>
      <c r="Q8" s="167"/>
      <c r="R8" s="167"/>
      <c r="S8" s="167"/>
      <c r="T8" s="167"/>
      <c r="U8" s="167"/>
      <c r="V8" s="167"/>
      <c r="W8" s="167"/>
      <c r="X8" s="167"/>
      <c r="Y8" s="167"/>
      <c r="Z8" s="167"/>
      <c r="AA8" s="167"/>
      <c r="AB8" s="167"/>
      <c r="AC8" s="168"/>
      <c r="AD8" s="24"/>
      <c r="AE8" s="24"/>
      <c r="AF8" s="24"/>
      <c r="AG8" s="24"/>
      <c r="AH8" s="24"/>
      <c r="AI8" s="24"/>
      <c r="AJ8" s="24"/>
    </row>
    <row r="9" spans="2:37" ht="6" customHeight="1" x14ac:dyDescent="0.15"/>
    <row r="10" spans="2:37" ht="13.5" customHeight="1" x14ac:dyDescent="0.15">
      <c r="B10" s="270" t="s">
        <v>5</v>
      </c>
      <c r="C10" s="271"/>
      <c r="D10" s="272"/>
      <c r="E10" s="227" t="s">
        <v>4</v>
      </c>
      <c r="F10" s="228"/>
      <c r="G10" s="228"/>
      <c r="H10" s="228"/>
      <c r="I10" s="228"/>
      <c r="J10" s="228"/>
      <c r="K10" s="228"/>
      <c r="L10" s="228"/>
      <c r="M10" s="228"/>
      <c r="N10" s="228"/>
      <c r="O10" s="228"/>
      <c r="P10" s="229"/>
      <c r="Q10" s="144">
        <v>1</v>
      </c>
      <c r="R10" s="145"/>
      <c r="S10" s="144">
        <v>4</v>
      </c>
      <c r="T10" s="145"/>
      <c r="U10" s="150"/>
      <c r="V10" s="151"/>
      <c r="W10" s="150"/>
      <c r="X10" s="151"/>
      <c r="Y10" s="150"/>
      <c r="Z10" s="151"/>
      <c r="AA10" s="150"/>
      <c r="AB10" s="151"/>
      <c r="AC10" s="150"/>
      <c r="AD10" s="151"/>
      <c r="AE10" s="150"/>
      <c r="AF10" s="151"/>
      <c r="AG10" s="150"/>
      <c r="AH10" s="151"/>
      <c r="AI10" s="150"/>
      <c r="AJ10" s="151"/>
    </row>
    <row r="11" spans="2:37" x14ac:dyDescent="0.15">
      <c r="B11" s="273"/>
      <c r="C11" s="274"/>
      <c r="D11" s="275"/>
      <c r="E11" s="230"/>
      <c r="F11" s="231"/>
      <c r="G11" s="231"/>
      <c r="H11" s="231"/>
      <c r="I11" s="231"/>
      <c r="J11" s="231"/>
      <c r="K11" s="231"/>
      <c r="L11" s="231"/>
      <c r="M11" s="231"/>
      <c r="N11" s="231"/>
      <c r="O11" s="231"/>
      <c r="P11" s="232"/>
      <c r="Q11" s="146"/>
      <c r="R11" s="147"/>
      <c r="S11" s="146"/>
      <c r="T11" s="147"/>
      <c r="U11" s="152"/>
      <c r="V11" s="153"/>
      <c r="W11" s="152"/>
      <c r="X11" s="153"/>
      <c r="Y11" s="152"/>
      <c r="Z11" s="153"/>
      <c r="AA11" s="152"/>
      <c r="AB11" s="153"/>
      <c r="AC11" s="152"/>
      <c r="AD11" s="153"/>
      <c r="AE11" s="152"/>
      <c r="AF11" s="153"/>
      <c r="AG11" s="152"/>
      <c r="AH11" s="153"/>
      <c r="AI11" s="152"/>
      <c r="AJ11" s="153"/>
    </row>
    <row r="12" spans="2:37" x14ac:dyDescent="0.15">
      <c r="B12" s="273"/>
      <c r="C12" s="274"/>
      <c r="D12" s="275"/>
      <c r="E12" s="233"/>
      <c r="F12" s="234"/>
      <c r="G12" s="234"/>
      <c r="H12" s="234"/>
      <c r="I12" s="234"/>
      <c r="J12" s="234"/>
      <c r="K12" s="234"/>
      <c r="L12" s="234"/>
      <c r="M12" s="234"/>
      <c r="N12" s="234"/>
      <c r="O12" s="234"/>
      <c r="P12" s="235"/>
      <c r="Q12" s="148"/>
      <c r="R12" s="149"/>
      <c r="S12" s="148"/>
      <c r="T12" s="149"/>
      <c r="U12" s="154"/>
      <c r="V12" s="155"/>
      <c r="W12" s="154"/>
      <c r="X12" s="155"/>
      <c r="Y12" s="154"/>
      <c r="Z12" s="155"/>
      <c r="AA12" s="154"/>
      <c r="AB12" s="155"/>
      <c r="AC12" s="154"/>
      <c r="AD12" s="155"/>
      <c r="AE12" s="154"/>
      <c r="AF12" s="155"/>
      <c r="AG12" s="154"/>
      <c r="AH12" s="155"/>
      <c r="AI12" s="154"/>
      <c r="AJ12" s="155"/>
    </row>
    <row r="13" spans="2:37" x14ac:dyDescent="0.15">
      <c r="B13" s="273"/>
      <c r="C13" s="274"/>
      <c r="D13" s="275"/>
      <c r="E13" s="224" t="s">
        <v>6</v>
      </c>
      <c r="F13" s="225"/>
      <c r="G13" s="225"/>
      <c r="H13" s="225"/>
      <c r="I13" s="225"/>
      <c r="J13" s="226"/>
      <c r="K13" s="205"/>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7"/>
    </row>
    <row r="14" spans="2:37" ht="13.5" customHeight="1" x14ac:dyDescent="0.15">
      <c r="B14" s="273"/>
      <c r="C14" s="274"/>
      <c r="D14" s="275"/>
      <c r="E14" s="236" t="s">
        <v>7</v>
      </c>
      <c r="F14" s="237"/>
      <c r="G14" s="237"/>
      <c r="H14" s="237"/>
      <c r="I14" s="237"/>
      <c r="J14" s="238"/>
      <c r="K14" s="208"/>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10"/>
    </row>
    <row r="15" spans="2:37" ht="13.5" customHeight="1" x14ac:dyDescent="0.15">
      <c r="B15" s="273"/>
      <c r="C15" s="274"/>
      <c r="D15" s="275"/>
      <c r="E15" s="239"/>
      <c r="F15" s="240"/>
      <c r="G15" s="240"/>
      <c r="H15" s="240"/>
      <c r="I15" s="240"/>
      <c r="J15" s="241"/>
      <c r="K15" s="211"/>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10"/>
    </row>
    <row r="16" spans="2:37" ht="13.5" customHeight="1" x14ac:dyDescent="0.15">
      <c r="B16" s="273"/>
      <c r="C16" s="274"/>
      <c r="D16" s="275"/>
      <c r="E16" s="261" t="s">
        <v>8</v>
      </c>
      <c r="F16" s="262"/>
      <c r="G16" s="262"/>
      <c r="H16" s="262"/>
      <c r="I16" s="262"/>
      <c r="J16" s="263"/>
      <c r="K16" s="212"/>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row>
    <row r="17" spans="2:36" ht="13.5" customHeight="1" x14ac:dyDescent="0.15">
      <c r="B17" s="273"/>
      <c r="C17" s="274"/>
      <c r="D17" s="275"/>
      <c r="E17" s="264"/>
      <c r="F17" s="265"/>
      <c r="G17" s="265"/>
      <c r="H17" s="265"/>
      <c r="I17" s="265"/>
      <c r="J17" s="266"/>
      <c r="K17" s="215"/>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row>
    <row r="18" spans="2:36" ht="6.6" customHeight="1" x14ac:dyDescent="0.15">
      <c r="B18" s="273"/>
      <c r="C18" s="274"/>
      <c r="D18" s="275"/>
      <c r="E18" s="264"/>
      <c r="F18" s="265"/>
      <c r="G18" s="265"/>
      <c r="H18" s="265"/>
      <c r="I18" s="265"/>
      <c r="J18" s="266"/>
      <c r="K18" s="215"/>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7"/>
    </row>
    <row r="19" spans="2:36" ht="13.5" customHeight="1" x14ac:dyDescent="0.15">
      <c r="B19" s="273"/>
      <c r="C19" s="274"/>
      <c r="D19" s="275"/>
      <c r="E19" s="267"/>
      <c r="F19" s="268"/>
      <c r="G19" s="268"/>
      <c r="H19" s="268"/>
      <c r="I19" s="268"/>
      <c r="J19" s="269"/>
      <c r="K19" s="218"/>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20"/>
    </row>
    <row r="20" spans="2:36" x14ac:dyDescent="0.15">
      <c r="B20" s="273"/>
      <c r="C20" s="274"/>
      <c r="D20" s="275"/>
      <c r="E20" s="221" t="s">
        <v>10</v>
      </c>
      <c r="F20" s="222"/>
      <c r="G20" s="222"/>
      <c r="H20" s="222"/>
      <c r="I20" s="222"/>
      <c r="J20" s="222"/>
      <c r="K20" s="222"/>
      <c r="L20" s="222"/>
      <c r="M20" s="222"/>
      <c r="N20" s="222"/>
      <c r="O20" s="222"/>
      <c r="P20" s="222"/>
      <c r="Q20" s="222"/>
      <c r="R20" s="222"/>
      <c r="S20" s="222"/>
      <c r="T20" s="223"/>
      <c r="U20" s="221" t="s">
        <v>11</v>
      </c>
      <c r="V20" s="222"/>
      <c r="W20" s="222"/>
      <c r="X20" s="222"/>
      <c r="Y20" s="222"/>
      <c r="Z20" s="222"/>
      <c r="AA20" s="222"/>
      <c r="AB20" s="222"/>
      <c r="AC20" s="222"/>
      <c r="AD20" s="222"/>
      <c r="AE20" s="222"/>
      <c r="AF20" s="222"/>
      <c r="AG20" s="222"/>
      <c r="AH20" s="222"/>
      <c r="AI20" s="222"/>
      <c r="AJ20" s="223"/>
    </row>
    <row r="21" spans="2:36" ht="13.5" customHeight="1" x14ac:dyDescent="0.15">
      <c r="B21" s="273"/>
      <c r="C21" s="274"/>
      <c r="D21" s="275"/>
      <c r="E21" s="141"/>
      <c r="F21" s="142"/>
      <c r="G21" s="142"/>
      <c r="H21" s="142"/>
      <c r="I21" s="142"/>
      <c r="J21" s="142"/>
      <c r="K21" s="142"/>
      <c r="L21" s="142"/>
      <c r="M21" s="142"/>
      <c r="N21" s="142"/>
      <c r="O21" s="142"/>
      <c r="P21" s="142"/>
      <c r="Q21" s="142"/>
      <c r="R21" s="142"/>
      <c r="S21" s="142"/>
      <c r="T21" s="143"/>
      <c r="U21" s="135"/>
      <c r="V21" s="136"/>
      <c r="W21" s="136"/>
      <c r="X21" s="136"/>
      <c r="Y21" s="136"/>
      <c r="Z21" s="136"/>
      <c r="AA21" s="136"/>
      <c r="AB21" s="136"/>
      <c r="AC21" s="136"/>
      <c r="AD21" s="136"/>
      <c r="AE21" s="136"/>
      <c r="AF21" s="136"/>
      <c r="AG21" s="136"/>
      <c r="AH21" s="136"/>
      <c r="AI21" s="136"/>
      <c r="AJ21" s="137"/>
    </row>
    <row r="22" spans="2:36" ht="13.5" customHeight="1" x14ac:dyDescent="0.15">
      <c r="B22" s="276"/>
      <c r="C22" s="277"/>
      <c r="D22" s="278"/>
      <c r="E22" s="138"/>
      <c r="F22" s="139"/>
      <c r="G22" s="139"/>
      <c r="H22" s="139"/>
      <c r="I22" s="139"/>
      <c r="J22" s="139"/>
      <c r="K22" s="139"/>
      <c r="L22" s="139"/>
      <c r="M22" s="139"/>
      <c r="N22" s="139"/>
      <c r="O22" s="139"/>
      <c r="P22" s="139"/>
      <c r="Q22" s="139"/>
      <c r="R22" s="139"/>
      <c r="S22" s="139"/>
      <c r="T22" s="140"/>
      <c r="U22" s="138"/>
      <c r="V22" s="139"/>
      <c r="W22" s="139"/>
      <c r="X22" s="139"/>
      <c r="Y22" s="139"/>
      <c r="Z22" s="139"/>
      <c r="AA22" s="139"/>
      <c r="AB22" s="139"/>
      <c r="AC22" s="139"/>
      <c r="AD22" s="139"/>
      <c r="AE22" s="139"/>
      <c r="AF22" s="139"/>
      <c r="AG22" s="139"/>
      <c r="AH22" s="139"/>
      <c r="AI22" s="139"/>
      <c r="AJ22" s="140"/>
    </row>
    <row r="23" spans="2:36" x14ac:dyDescent="0.15">
      <c r="B23" s="227" t="s">
        <v>12</v>
      </c>
      <c r="C23" s="228"/>
      <c r="D23" s="228"/>
      <c r="E23" s="228"/>
      <c r="F23" s="228"/>
      <c r="G23" s="228"/>
      <c r="H23" s="228"/>
      <c r="I23" s="228"/>
      <c r="J23" s="228"/>
      <c r="K23" s="205"/>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7"/>
    </row>
    <row r="24" spans="2:36" ht="6.6" customHeight="1" x14ac:dyDescent="0.15">
      <c r="B24" s="230"/>
      <c r="C24" s="231"/>
      <c r="D24" s="231"/>
      <c r="E24" s="231"/>
      <c r="F24" s="231"/>
      <c r="G24" s="231"/>
      <c r="H24" s="231"/>
      <c r="I24" s="231"/>
      <c r="J24" s="231"/>
      <c r="K24" s="211"/>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10"/>
    </row>
    <row r="25" spans="2:36" x14ac:dyDescent="0.15">
      <c r="B25" s="233"/>
      <c r="C25" s="234"/>
      <c r="D25" s="234"/>
      <c r="E25" s="234"/>
      <c r="F25" s="234"/>
      <c r="G25" s="234"/>
      <c r="H25" s="234"/>
      <c r="I25" s="234"/>
      <c r="J25" s="234"/>
      <c r="K25" s="280"/>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2"/>
    </row>
    <row r="26" spans="2:36" ht="6" customHeight="1" x14ac:dyDescent="0.15">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row>
    <row r="27" spans="2:36" ht="13.5" customHeight="1" x14ac:dyDescent="0.15">
      <c r="C27" s="283" t="s">
        <v>0</v>
      </c>
      <c r="D27" s="284"/>
      <c r="E27" s="284"/>
      <c r="F27" s="284"/>
      <c r="G27" s="284"/>
      <c r="H27" s="284"/>
      <c r="I27" s="284"/>
      <c r="J27" s="285"/>
      <c r="K27" s="129" t="s">
        <v>215</v>
      </c>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1"/>
    </row>
    <row r="28" spans="2:36" ht="13.5" customHeight="1" x14ac:dyDescent="0.15">
      <c r="C28" s="286"/>
      <c r="D28" s="287"/>
      <c r="E28" s="287"/>
      <c r="F28" s="287"/>
      <c r="G28" s="287"/>
      <c r="H28" s="287"/>
      <c r="I28" s="287"/>
      <c r="J28" s="288"/>
      <c r="K28" s="132"/>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4"/>
    </row>
    <row r="30" spans="2:36" ht="14.25" x14ac:dyDescent="0.15">
      <c r="B30" s="279" t="s">
        <v>194</v>
      </c>
      <c r="C30" s="279"/>
      <c r="D30" s="279"/>
      <c r="E30" s="279"/>
      <c r="F30" s="279"/>
      <c r="G30" s="279"/>
      <c r="H30" s="279"/>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row>
    <row r="31" spans="2:36" ht="15" thickBot="1" x14ac:dyDescent="0.2">
      <c r="B31" s="173" t="s">
        <v>189</v>
      </c>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row>
    <row r="32" spans="2:36" ht="13.5" customHeight="1" x14ac:dyDescent="0.15">
      <c r="B32" s="174"/>
      <c r="C32" s="175"/>
      <c r="D32" s="175"/>
      <c r="E32" s="175"/>
      <c r="F32" s="175"/>
      <c r="G32" s="175"/>
      <c r="H32" s="175"/>
      <c r="I32" s="175"/>
      <c r="J32" s="175"/>
      <c r="K32" s="175"/>
      <c r="L32" s="176"/>
      <c r="M32" s="195" t="s">
        <v>216</v>
      </c>
      <c r="N32" s="196"/>
      <c r="O32" s="197"/>
      <c r="P32" s="195" t="s">
        <v>217</v>
      </c>
      <c r="Q32" s="196"/>
      <c r="R32" s="197"/>
      <c r="S32" s="195" t="s">
        <v>218</v>
      </c>
      <c r="T32" s="196"/>
      <c r="U32" s="197"/>
      <c r="V32" s="195" t="s">
        <v>219</v>
      </c>
      <c r="W32" s="196"/>
      <c r="X32" s="197"/>
      <c r="Y32" s="195" t="s">
        <v>220</v>
      </c>
      <c r="Z32" s="196"/>
      <c r="AA32" s="196"/>
      <c r="AB32" s="195" t="s">
        <v>221</v>
      </c>
      <c r="AC32" s="196"/>
      <c r="AD32" s="196"/>
      <c r="AE32" s="289" t="s">
        <v>30</v>
      </c>
      <c r="AF32" s="290"/>
      <c r="AG32" s="291"/>
      <c r="AH32" s="289" t="s">
        <v>171</v>
      </c>
      <c r="AI32" s="290"/>
      <c r="AJ32" s="291"/>
    </row>
    <row r="33" spans="2:36" ht="13.5" customHeight="1" x14ac:dyDescent="0.15">
      <c r="B33" s="177"/>
      <c r="C33" s="178"/>
      <c r="D33" s="178"/>
      <c r="E33" s="178"/>
      <c r="F33" s="178"/>
      <c r="G33" s="178"/>
      <c r="H33" s="178"/>
      <c r="I33" s="178"/>
      <c r="J33" s="178"/>
      <c r="K33" s="178"/>
      <c r="L33" s="179"/>
      <c r="M33" s="198"/>
      <c r="N33" s="199"/>
      <c r="O33" s="200"/>
      <c r="P33" s="198"/>
      <c r="Q33" s="199"/>
      <c r="R33" s="200"/>
      <c r="S33" s="198"/>
      <c r="T33" s="199"/>
      <c r="U33" s="200"/>
      <c r="V33" s="198"/>
      <c r="W33" s="199"/>
      <c r="X33" s="200"/>
      <c r="Y33" s="198"/>
      <c r="Z33" s="199"/>
      <c r="AA33" s="199"/>
      <c r="AB33" s="198"/>
      <c r="AC33" s="199"/>
      <c r="AD33" s="199"/>
      <c r="AE33" s="292"/>
      <c r="AF33" s="199"/>
      <c r="AG33" s="293"/>
      <c r="AH33" s="292"/>
      <c r="AI33" s="199"/>
      <c r="AJ33" s="293"/>
    </row>
    <row r="34" spans="2:36" ht="13.5" customHeight="1" x14ac:dyDescent="0.15">
      <c r="B34" s="180" t="s">
        <v>2</v>
      </c>
      <c r="C34" s="181"/>
      <c r="D34" s="181"/>
      <c r="E34" s="181"/>
      <c r="F34" s="181"/>
      <c r="G34" s="181"/>
      <c r="H34" s="181"/>
      <c r="I34" s="181"/>
      <c r="J34" s="181"/>
      <c r="K34" s="181"/>
      <c r="L34" s="182"/>
      <c r="M34" s="112"/>
      <c r="N34" s="113"/>
      <c r="O34" s="114"/>
      <c r="P34" s="112"/>
      <c r="Q34" s="113"/>
      <c r="R34" s="114"/>
      <c r="S34" s="112"/>
      <c r="T34" s="113"/>
      <c r="U34" s="114"/>
      <c r="V34" s="112"/>
      <c r="W34" s="113"/>
      <c r="X34" s="114"/>
      <c r="Y34" s="112"/>
      <c r="Z34" s="113"/>
      <c r="AA34" s="113"/>
      <c r="AB34" s="112"/>
      <c r="AC34" s="113"/>
      <c r="AD34" s="113"/>
      <c r="AE34" s="105">
        <f>SUM(M34:AD35)</f>
        <v>0</v>
      </c>
      <c r="AF34" s="106"/>
      <c r="AG34" s="107"/>
      <c r="AH34" s="105">
        <f>IFERROR(AVERAGE(M34:AD35),0)</f>
        <v>0</v>
      </c>
      <c r="AI34" s="106"/>
      <c r="AJ34" s="107"/>
    </row>
    <row r="35" spans="2:36" ht="13.5" customHeight="1" x14ac:dyDescent="0.15">
      <c r="B35" s="183"/>
      <c r="C35" s="184"/>
      <c r="D35" s="184"/>
      <c r="E35" s="184"/>
      <c r="F35" s="184"/>
      <c r="G35" s="184"/>
      <c r="H35" s="184"/>
      <c r="I35" s="184"/>
      <c r="J35" s="184"/>
      <c r="K35" s="184"/>
      <c r="L35" s="185"/>
      <c r="M35" s="115"/>
      <c r="N35" s="116"/>
      <c r="O35" s="117"/>
      <c r="P35" s="115"/>
      <c r="Q35" s="116"/>
      <c r="R35" s="117"/>
      <c r="S35" s="115"/>
      <c r="T35" s="116"/>
      <c r="U35" s="117"/>
      <c r="V35" s="115"/>
      <c r="W35" s="116"/>
      <c r="X35" s="117"/>
      <c r="Y35" s="115"/>
      <c r="Z35" s="116"/>
      <c r="AA35" s="116"/>
      <c r="AB35" s="115"/>
      <c r="AC35" s="116"/>
      <c r="AD35" s="116"/>
      <c r="AE35" s="108"/>
      <c r="AF35" s="109"/>
      <c r="AG35" s="110"/>
      <c r="AH35" s="108"/>
      <c r="AI35" s="109"/>
      <c r="AJ35" s="110"/>
    </row>
    <row r="36" spans="2:36" ht="13.5" customHeight="1" thickBot="1" x14ac:dyDescent="0.2">
      <c r="B36" s="186"/>
      <c r="C36" s="187"/>
      <c r="D36" s="187"/>
      <c r="E36" s="187"/>
      <c r="F36" s="187"/>
      <c r="G36" s="187"/>
      <c r="H36" s="187"/>
      <c r="I36" s="187"/>
      <c r="J36" s="187"/>
      <c r="K36" s="187"/>
      <c r="L36" s="188"/>
      <c r="M36" s="120" t="s">
        <v>3</v>
      </c>
      <c r="N36" s="121"/>
      <c r="O36" s="122"/>
      <c r="P36" s="120" t="s">
        <v>3</v>
      </c>
      <c r="Q36" s="121"/>
      <c r="R36" s="122"/>
      <c r="S36" s="120" t="s">
        <v>3</v>
      </c>
      <c r="T36" s="121"/>
      <c r="U36" s="122"/>
      <c r="V36" s="120" t="s">
        <v>3</v>
      </c>
      <c r="W36" s="121"/>
      <c r="X36" s="122"/>
      <c r="Y36" s="120" t="s">
        <v>3</v>
      </c>
      <c r="Z36" s="121"/>
      <c r="AA36" s="121"/>
      <c r="AB36" s="120" t="s">
        <v>3</v>
      </c>
      <c r="AC36" s="121"/>
      <c r="AD36" s="121"/>
      <c r="AE36" s="201" t="s">
        <v>1</v>
      </c>
      <c r="AF36" s="202"/>
      <c r="AG36" s="203"/>
      <c r="AH36" s="201" t="s">
        <v>170</v>
      </c>
      <c r="AI36" s="202"/>
      <c r="AJ36" s="203"/>
    </row>
    <row r="37" spans="2:36" x14ac:dyDescent="0.15">
      <c r="B37" s="69" t="s">
        <v>190</v>
      </c>
      <c r="C37" s="69"/>
      <c r="D37" s="69"/>
      <c r="E37" s="69"/>
      <c r="F37" s="69"/>
      <c r="G37" s="69"/>
      <c r="H37" s="69"/>
      <c r="I37" s="69"/>
      <c r="J37" s="69"/>
      <c r="K37" s="69"/>
      <c r="L37" s="69"/>
      <c r="M37" s="69"/>
      <c r="N37" s="69"/>
      <c r="O37" s="69"/>
      <c r="P37" s="69"/>
      <c r="Q37" s="69"/>
      <c r="R37" s="69"/>
      <c r="S37" s="69"/>
      <c r="T37" s="69"/>
      <c r="U37" s="69"/>
      <c r="V37" s="69"/>
      <c r="W37" s="69"/>
      <c r="X37" s="69"/>
      <c r="Y37" s="69"/>
    </row>
    <row r="38" spans="2:36" x14ac:dyDescent="0.15">
      <c r="B38" s="69" t="s">
        <v>177</v>
      </c>
      <c r="C38" s="69"/>
      <c r="D38" s="69"/>
      <c r="E38" s="69"/>
      <c r="F38" s="69"/>
      <c r="G38" s="69"/>
      <c r="H38" s="69"/>
      <c r="I38" s="69"/>
      <c r="J38" s="69"/>
      <c r="K38" s="69"/>
      <c r="L38" s="69"/>
      <c r="M38" s="69"/>
      <c r="N38" s="69"/>
    </row>
    <row r="40" spans="2:36" ht="15" thickBot="1" x14ac:dyDescent="0.2">
      <c r="B40" s="14" t="s">
        <v>42</v>
      </c>
    </row>
    <row r="41" spans="2:36" x14ac:dyDescent="0.15">
      <c r="AE41" s="189"/>
      <c r="AF41" s="190"/>
      <c r="AG41" s="190"/>
      <c r="AH41" s="190"/>
      <c r="AI41" s="191"/>
    </row>
    <row r="42" spans="2:36" ht="14.25" thickBot="1" x14ac:dyDescent="0.2">
      <c r="AE42" s="192"/>
      <c r="AF42" s="193"/>
      <c r="AG42" s="193"/>
      <c r="AH42" s="193"/>
      <c r="AI42" s="194"/>
    </row>
    <row r="44" spans="2:36" ht="14.25" x14ac:dyDescent="0.15">
      <c r="B44" s="14" t="s">
        <v>41</v>
      </c>
    </row>
    <row r="45" spans="2:36" x14ac:dyDescent="0.15">
      <c r="B45" s="25" t="s">
        <v>179</v>
      </c>
    </row>
    <row r="46" spans="2:36" x14ac:dyDescent="0.15">
      <c r="C46" s="123" t="s">
        <v>45</v>
      </c>
      <c r="D46" s="124"/>
      <c r="E46" s="124"/>
      <c r="F46" s="124"/>
      <c r="G46" s="124"/>
      <c r="H46" s="124"/>
      <c r="I46" s="124"/>
      <c r="J46" s="124"/>
      <c r="K46" s="124"/>
      <c r="L46" s="125"/>
      <c r="M46" s="118" t="str">
        <f>IF('報告書②(各サービス集計)'!AV19&gt;80,"要","")</f>
        <v/>
      </c>
      <c r="N46" s="118"/>
      <c r="O46" s="172"/>
      <c r="P46" s="172"/>
      <c r="Q46" s="172"/>
      <c r="R46" s="172"/>
      <c r="S46" s="119" t="s">
        <v>90</v>
      </c>
      <c r="T46" s="119"/>
      <c r="U46" s="119"/>
      <c r="V46" s="119"/>
      <c r="W46" s="119"/>
      <c r="X46" s="119"/>
      <c r="Y46" s="119"/>
      <c r="Z46" s="119"/>
      <c r="AA46" s="119"/>
      <c r="AB46" s="119"/>
      <c r="AC46" s="119"/>
      <c r="AD46" s="118" t="str">
        <f>IF('報告書②(各サービス集計)'!AV64&gt;80,"要","")</f>
        <v/>
      </c>
      <c r="AE46" s="118"/>
      <c r="AF46" s="172"/>
      <c r="AG46" s="172"/>
      <c r="AH46" s="172"/>
      <c r="AI46" s="172"/>
    </row>
    <row r="47" spans="2:36" x14ac:dyDescent="0.15">
      <c r="C47" s="126"/>
      <c r="D47" s="127"/>
      <c r="E47" s="127"/>
      <c r="F47" s="127"/>
      <c r="G47" s="127"/>
      <c r="H47" s="127"/>
      <c r="I47" s="127"/>
      <c r="J47" s="127"/>
      <c r="K47" s="127"/>
      <c r="L47" s="128"/>
      <c r="M47" s="118"/>
      <c r="N47" s="118"/>
      <c r="O47" s="172"/>
      <c r="P47" s="172"/>
      <c r="Q47" s="172"/>
      <c r="R47" s="172"/>
      <c r="S47" s="119"/>
      <c r="T47" s="119"/>
      <c r="U47" s="119"/>
      <c r="V47" s="119"/>
      <c r="W47" s="119"/>
      <c r="X47" s="119"/>
      <c r="Y47" s="119"/>
      <c r="Z47" s="119"/>
      <c r="AA47" s="119"/>
      <c r="AB47" s="119"/>
      <c r="AC47" s="119"/>
      <c r="AD47" s="118"/>
      <c r="AE47" s="118"/>
      <c r="AF47" s="172"/>
      <c r="AG47" s="172"/>
      <c r="AH47" s="172"/>
      <c r="AI47" s="172"/>
    </row>
    <row r="48" spans="2:36" x14ac:dyDescent="0.15">
      <c r="C48" s="123" t="s">
        <v>89</v>
      </c>
      <c r="D48" s="124"/>
      <c r="E48" s="124"/>
      <c r="F48" s="124"/>
      <c r="G48" s="124"/>
      <c r="H48" s="124"/>
      <c r="I48" s="124"/>
      <c r="J48" s="124"/>
      <c r="K48" s="124"/>
      <c r="L48" s="125"/>
      <c r="M48" s="118" t="str">
        <f>IF('報告書②(各サービス集計)'!AV42&gt;80,"要","")</f>
        <v/>
      </c>
      <c r="N48" s="118"/>
      <c r="O48" s="172"/>
      <c r="P48" s="172"/>
      <c r="Q48" s="172"/>
      <c r="R48" s="172"/>
      <c r="S48" s="119" t="s">
        <v>91</v>
      </c>
      <c r="T48" s="119"/>
      <c r="U48" s="119"/>
      <c r="V48" s="119"/>
      <c r="W48" s="119"/>
      <c r="X48" s="119"/>
      <c r="Y48" s="119"/>
      <c r="Z48" s="119"/>
      <c r="AA48" s="119"/>
      <c r="AB48" s="119"/>
      <c r="AC48" s="119"/>
      <c r="AD48" s="118" t="str">
        <f>IF('報告書②(各サービス集計)'!AV87&gt;80,"要","")</f>
        <v/>
      </c>
      <c r="AE48" s="118"/>
      <c r="AF48" s="172"/>
      <c r="AG48" s="172"/>
      <c r="AH48" s="172"/>
      <c r="AI48" s="172"/>
    </row>
    <row r="49" spans="3:35" x14ac:dyDescent="0.15">
      <c r="C49" s="126"/>
      <c r="D49" s="127"/>
      <c r="E49" s="127"/>
      <c r="F49" s="127"/>
      <c r="G49" s="127"/>
      <c r="H49" s="127"/>
      <c r="I49" s="127"/>
      <c r="J49" s="127"/>
      <c r="K49" s="127"/>
      <c r="L49" s="128"/>
      <c r="M49" s="118"/>
      <c r="N49" s="118"/>
      <c r="O49" s="172"/>
      <c r="P49" s="172"/>
      <c r="Q49" s="172"/>
      <c r="R49" s="172"/>
      <c r="S49" s="119"/>
      <c r="T49" s="119"/>
      <c r="U49" s="119"/>
      <c r="V49" s="119"/>
      <c r="W49" s="119"/>
      <c r="X49" s="119"/>
      <c r="Y49" s="119"/>
      <c r="Z49" s="119"/>
      <c r="AA49" s="119"/>
      <c r="AB49" s="119"/>
      <c r="AC49" s="119"/>
      <c r="AD49" s="118"/>
      <c r="AE49" s="118"/>
      <c r="AF49" s="172"/>
      <c r="AG49" s="172"/>
      <c r="AH49" s="172"/>
      <c r="AI49" s="172"/>
    </row>
  </sheetData>
  <sheetProtection algorithmName="SHA-512" hashValue="ApbEDzV0k9wIUvenQS1jSc5T6uVGuVT1iYrBjS/MtwKiCay8lWtdTYY+53WgAbWhbYFeWK09iYhVu+aX3nMnBQ==" saltValue="GScYdZBL8R/4JY5rpznpKg==" spinCount="100000" sheet="1" objects="1" scenarios="1"/>
  <mergeCells count="78">
    <mergeCell ref="M32:O33"/>
    <mergeCell ref="P32:R33"/>
    <mergeCell ref="B23:J25"/>
    <mergeCell ref="K23:AJ25"/>
    <mergeCell ref="C27:J28"/>
    <mergeCell ref="AB32:AD33"/>
    <mergeCell ref="AE32:AG33"/>
    <mergeCell ref="AH32:AJ33"/>
    <mergeCell ref="S32:U33"/>
    <mergeCell ref="B10:D22"/>
    <mergeCell ref="AI10:AJ12"/>
    <mergeCell ref="I6:J8"/>
    <mergeCell ref="B30:AJ30"/>
    <mergeCell ref="K6:K8"/>
    <mergeCell ref="AH36:AJ36"/>
    <mergeCell ref="AB34:AD35"/>
    <mergeCell ref="AB36:AD36"/>
    <mergeCell ref="B2:AJ3"/>
    <mergeCell ref="K13:AJ13"/>
    <mergeCell ref="K14:AJ15"/>
    <mergeCell ref="K16:AJ19"/>
    <mergeCell ref="U20:AJ20"/>
    <mergeCell ref="E20:T20"/>
    <mergeCell ref="E13:J13"/>
    <mergeCell ref="E10:P12"/>
    <mergeCell ref="E14:J15"/>
    <mergeCell ref="B6:E8"/>
    <mergeCell ref="P4:AC5"/>
    <mergeCell ref="F6:G8"/>
    <mergeCell ref="E16:J19"/>
    <mergeCell ref="C46:L47"/>
    <mergeCell ref="O46:R47"/>
    <mergeCell ref="O48:R49"/>
    <mergeCell ref="B31:AJ31"/>
    <mergeCell ref="B32:L33"/>
    <mergeCell ref="B34:L36"/>
    <mergeCell ref="AE41:AI42"/>
    <mergeCell ref="V32:X33"/>
    <mergeCell ref="Y32:AA33"/>
    <mergeCell ref="AF48:AI49"/>
    <mergeCell ref="AD46:AE47"/>
    <mergeCell ref="M34:O35"/>
    <mergeCell ref="P34:R35"/>
    <mergeCell ref="AD48:AE49"/>
    <mergeCell ref="AF46:AI47"/>
    <mergeCell ref="AE36:AG36"/>
    <mergeCell ref="B4:K5"/>
    <mergeCell ref="K27:AI28"/>
    <mergeCell ref="U21:AJ22"/>
    <mergeCell ref="E21:T22"/>
    <mergeCell ref="Q10:R12"/>
    <mergeCell ref="S10:T12"/>
    <mergeCell ref="U10:V12"/>
    <mergeCell ref="W10:X12"/>
    <mergeCell ref="Y10:Z12"/>
    <mergeCell ref="AA10:AB12"/>
    <mergeCell ref="AC10:AD12"/>
    <mergeCell ref="AE10:AF12"/>
    <mergeCell ref="L6:O8"/>
    <mergeCell ref="P6:AC8"/>
    <mergeCell ref="AG10:AH12"/>
    <mergeCell ref="H6:H8"/>
    <mergeCell ref="AE34:AG35"/>
    <mergeCell ref="AH34:AJ35"/>
    <mergeCell ref="L4:O5"/>
    <mergeCell ref="S34:U35"/>
    <mergeCell ref="M48:N49"/>
    <mergeCell ref="V34:X35"/>
    <mergeCell ref="Y34:AA35"/>
    <mergeCell ref="M46:N47"/>
    <mergeCell ref="S46:AC47"/>
    <mergeCell ref="Y36:AA36"/>
    <mergeCell ref="M36:O36"/>
    <mergeCell ref="P36:R36"/>
    <mergeCell ref="S36:U36"/>
    <mergeCell ref="V36:X36"/>
    <mergeCell ref="S48:AC49"/>
    <mergeCell ref="C48:L49"/>
  </mergeCells>
  <phoneticPr fontId="1"/>
  <conditionalFormatting sqref="AF48:AI49">
    <cfRule type="expression" dxfId="10" priority="1">
      <formula>OR($AE$41="合算する")</formula>
    </cfRule>
  </conditionalFormatting>
  <dataValidations count="2">
    <dataValidation type="list" showInputMessage="1" showErrorMessage="1" sqref="AE41">
      <formula1>"合算する,合算しない"</formula1>
    </dataValidation>
    <dataValidation type="list" allowBlank="1" showInputMessage="1" showErrorMessage="1" sqref="O48 O46 AF46 AF48">
      <formula1>"はい,いいえ"</formula1>
    </dataValidation>
  </dataValidations>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B1:BC90"/>
  <sheetViews>
    <sheetView view="pageBreakPreview" zoomScaleNormal="100" zoomScaleSheetLayoutView="100" workbookViewId="0">
      <selection activeCell="S2" sqref="S2"/>
    </sheetView>
  </sheetViews>
  <sheetFormatPr defaultColWidth="2.625" defaultRowHeight="12" customHeight="1" x14ac:dyDescent="0.15"/>
  <cols>
    <col min="55" max="55" width="2.625" style="17"/>
  </cols>
  <sheetData>
    <row r="1" spans="2:55" ht="12" customHeight="1" x14ac:dyDescent="0.15">
      <c r="B1" s="3" t="s">
        <v>44</v>
      </c>
    </row>
    <row r="2" spans="2:55" ht="12" customHeight="1" x14ac:dyDescent="0.15">
      <c r="C2" s="2" t="s">
        <v>14</v>
      </c>
    </row>
    <row r="3" spans="2:55" ht="12" customHeight="1" x14ac:dyDescent="0.15">
      <c r="C3" s="373"/>
      <c r="D3" s="374"/>
      <c r="E3" s="374"/>
      <c r="F3" s="374"/>
      <c r="G3" s="374"/>
      <c r="H3" s="374"/>
      <c r="I3" s="374"/>
      <c r="J3" s="374"/>
      <c r="K3" s="375"/>
      <c r="L3" s="297" t="s">
        <v>216</v>
      </c>
      <c r="M3" s="298"/>
      <c r="N3" s="298"/>
      <c r="O3" s="299"/>
      <c r="P3" s="297" t="s">
        <v>217</v>
      </c>
      <c r="Q3" s="298"/>
      <c r="R3" s="298"/>
      <c r="S3" s="299"/>
      <c r="T3" s="297" t="s">
        <v>218</v>
      </c>
      <c r="U3" s="298"/>
      <c r="V3" s="298"/>
      <c r="W3" s="299"/>
      <c r="X3" s="297" t="s">
        <v>219</v>
      </c>
      <c r="Y3" s="298"/>
      <c r="Z3" s="298"/>
      <c r="AA3" s="299"/>
      <c r="AB3" s="297" t="s">
        <v>220</v>
      </c>
      <c r="AC3" s="298"/>
      <c r="AD3" s="298"/>
      <c r="AE3" s="299"/>
      <c r="AF3" s="297" t="s">
        <v>221</v>
      </c>
      <c r="AG3" s="298"/>
      <c r="AH3" s="298"/>
      <c r="AI3" s="299"/>
      <c r="AJ3" s="297" t="s">
        <v>17</v>
      </c>
      <c r="AK3" s="298"/>
      <c r="AL3" s="298"/>
      <c r="AM3" s="299"/>
      <c r="AN3" s="297" t="s">
        <v>171</v>
      </c>
      <c r="AO3" s="298"/>
      <c r="AP3" s="298"/>
      <c r="AQ3" s="299"/>
    </row>
    <row r="4" spans="2:55" ht="12" customHeight="1" x14ac:dyDescent="0.15">
      <c r="C4" s="376" t="s">
        <v>15</v>
      </c>
      <c r="D4" s="377"/>
      <c r="E4" s="377"/>
      <c r="F4" s="377"/>
      <c r="G4" s="377"/>
      <c r="H4" s="377"/>
      <c r="I4" s="377"/>
      <c r="J4" s="377"/>
      <c r="K4" s="378"/>
      <c r="L4" s="367"/>
      <c r="M4" s="368"/>
      <c r="N4" s="368"/>
      <c r="O4" s="369"/>
      <c r="P4" s="367"/>
      <c r="Q4" s="368"/>
      <c r="R4" s="368"/>
      <c r="S4" s="369"/>
      <c r="T4" s="367"/>
      <c r="U4" s="368"/>
      <c r="V4" s="368"/>
      <c r="W4" s="369"/>
      <c r="X4" s="367"/>
      <c r="Y4" s="368"/>
      <c r="Z4" s="368"/>
      <c r="AA4" s="369"/>
      <c r="AB4" s="367"/>
      <c r="AC4" s="368"/>
      <c r="AD4" s="368"/>
      <c r="AE4" s="369"/>
      <c r="AF4" s="367"/>
      <c r="AG4" s="368"/>
      <c r="AH4" s="368"/>
      <c r="AI4" s="369"/>
      <c r="AJ4" s="300">
        <f>SUM(L4:AI5)</f>
        <v>0</v>
      </c>
      <c r="AK4" s="301"/>
      <c r="AL4" s="301"/>
      <c r="AM4" s="302"/>
      <c r="AN4" s="300">
        <f>IFERROR(AVERAGE(L4:AI5),0)</f>
        <v>0</v>
      </c>
      <c r="AO4" s="301"/>
      <c r="AP4" s="301"/>
      <c r="AQ4" s="302"/>
    </row>
    <row r="5" spans="2:55" ht="12" customHeight="1" x14ac:dyDescent="0.15">
      <c r="C5" s="379"/>
      <c r="D5" s="380"/>
      <c r="E5" s="380"/>
      <c r="F5" s="380"/>
      <c r="G5" s="380"/>
      <c r="H5" s="380"/>
      <c r="I5" s="380"/>
      <c r="J5" s="380"/>
      <c r="K5" s="381"/>
      <c r="L5" s="370"/>
      <c r="M5" s="371"/>
      <c r="N5" s="371"/>
      <c r="O5" s="372"/>
      <c r="P5" s="370"/>
      <c r="Q5" s="371"/>
      <c r="R5" s="371"/>
      <c r="S5" s="372"/>
      <c r="T5" s="370"/>
      <c r="U5" s="371"/>
      <c r="V5" s="371"/>
      <c r="W5" s="372"/>
      <c r="X5" s="370"/>
      <c r="Y5" s="371"/>
      <c r="Z5" s="371"/>
      <c r="AA5" s="372"/>
      <c r="AB5" s="370"/>
      <c r="AC5" s="371"/>
      <c r="AD5" s="371"/>
      <c r="AE5" s="372"/>
      <c r="AF5" s="370"/>
      <c r="AG5" s="371"/>
      <c r="AH5" s="371"/>
      <c r="AI5" s="372"/>
      <c r="AJ5" s="303"/>
      <c r="AK5" s="304"/>
      <c r="AL5" s="304"/>
      <c r="AM5" s="305"/>
      <c r="AN5" s="303"/>
      <c r="AO5" s="304"/>
      <c r="AP5" s="304"/>
      <c r="AQ5" s="305"/>
    </row>
    <row r="6" spans="2:55" ht="12" customHeight="1" x14ac:dyDescent="0.15">
      <c r="C6" s="382"/>
      <c r="D6" s="383"/>
      <c r="E6" s="383"/>
      <c r="F6" s="383"/>
      <c r="G6" s="383"/>
      <c r="H6" s="383"/>
      <c r="I6" s="383"/>
      <c r="J6" s="383"/>
      <c r="K6" s="384"/>
      <c r="L6" s="294" t="s">
        <v>1</v>
      </c>
      <c r="M6" s="295"/>
      <c r="N6" s="295"/>
      <c r="O6" s="296"/>
      <c r="P6" s="294" t="s">
        <v>1</v>
      </c>
      <c r="Q6" s="295"/>
      <c r="R6" s="295"/>
      <c r="S6" s="296"/>
      <c r="T6" s="294" t="s">
        <v>1</v>
      </c>
      <c r="U6" s="295"/>
      <c r="V6" s="295"/>
      <c r="W6" s="296"/>
      <c r="X6" s="294" t="s">
        <v>1</v>
      </c>
      <c r="Y6" s="295"/>
      <c r="Z6" s="295"/>
      <c r="AA6" s="296"/>
      <c r="AB6" s="294" t="s">
        <v>1</v>
      </c>
      <c r="AC6" s="295"/>
      <c r="AD6" s="295"/>
      <c r="AE6" s="296"/>
      <c r="AF6" s="294" t="s">
        <v>1</v>
      </c>
      <c r="AG6" s="295"/>
      <c r="AH6" s="295"/>
      <c r="AI6" s="296"/>
      <c r="AJ6" s="294" t="s">
        <v>1</v>
      </c>
      <c r="AK6" s="295"/>
      <c r="AL6" s="295"/>
      <c r="AM6" s="296"/>
      <c r="AN6" s="294" t="s">
        <v>1</v>
      </c>
      <c r="AO6" s="295"/>
      <c r="AP6" s="295"/>
      <c r="AQ6" s="296"/>
    </row>
    <row r="8" spans="2:55" ht="12" customHeight="1" x14ac:dyDescent="0.15">
      <c r="C8" s="2" t="s">
        <v>64</v>
      </c>
    </row>
    <row r="9" spans="2:55" ht="12" customHeight="1" x14ac:dyDescent="0.15">
      <c r="D9" s="2" t="s">
        <v>16</v>
      </c>
    </row>
    <row r="10" spans="2:55" ht="12" customHeight="1" x14ac:dyDescent="0.15">
      <c r="C10" s="373"/>
      <c r="D10" s="374"/>
      <c r="E10" s="374"/>
      <c r="F10" s="374"/>
      <c r="G10" s="374"/>
      <c r="H10" s="374"/>
      <c r="I10" s="374"/>
      <c r="J10" s="374"/>
      <c r="K10" s="375"/>
      <c r="L10" s="297" t="str">
        <f>L3</f>
        <v>９月</v>
      </c>
      <c r="M10" s="298"/>
      <c r="N10" s="298"/>
      <c r="O10" s="299"/>
      <c r="P10" s="297" t="str">
        <f>P3</f>
        <v>10月</v>
      </c>
      <c r="Q10" s="298"/>
      <c r="R10" s="298"/>
      <c r="S10" s="299"/>
      <c r="T10" s="297" t="str">
        <f>T3</f>
        <v>11月</v>
      </c>
      <c r="U10" s="298"/>
      <c r="V10" s="298"/>
      <c r="W10" s="299"/>
      <c r="X10" s="297" t="str">
        <f>X3</f>
        <v>12月</v>
      </c>
      <c r="Y10" s="298"/>
      <c r="Z10" s="298"/>
      <c r="AA10" s="299"/>
      <c r="AB10" s="297" t="str">
        <f>AB3</f>
        <v>１月</v>
      </c>
      <c r="AC10" s="298"/>
      <c r="AD10" s="298"/>
      <c r="AE10" s="299"/>
      <c r="AF10" s="297" t="str">
        <f>AF3</f>
        <v>２月</v>
      </c>
      <c r="AG10" s="298"/>
      <c r="AH10" s="298"/>
      <c r="AI10" s="299"/>
      <c r="AJ10" s="297" t="s">
        <v>178</v>
      </c>
      <c r="AK10" s="298"/>
      <c r="AL10" s="298"/>
      <c r="AM10" s="299"/>
      <c r="AN10" s="297" t="s">
        <v>171</v>
      </c>
      <c r="AO10" s="298"/>
      <c r="AP10" s="298"/>
      <c r="AQ10" s="299"/>
      <c r="AY10" s="17"/>
      <c r="BC10"/>
    </row>
    <row r="11" spans="2:55" ht="12" customHeight="1" x14ac:dyDescent="0.15">
      <c r="C11" s="376" t="s">
        <v>176</v>
      </c>
      <c r="D11" s="377"/>
      <c r="E11" s="377"/>
      <c r="F11" s="377"/>
      <c r="G11" s="377"/>
      <c r="H11" s="377"/>
      <c r="I11" s="377"/>
      <c r="J11" s="377"/>
      <c r="K11" s="378"/>
      <c r="L11" s="367"/>
      <c r="M11" s="368"/>
      <c r="N11" s="368"/>
      <c r="O11" s="369"/>
      <c r="P11" s="367"/>
      <c r="Q11" s="368"/>
      <c r="R11" s="368"/>
      <c r="S11" s="369"/>
      <c r="T11" s="367"/>
      <c r="U11" s="368"/>
      <c r="V11" s="368"/>
      <c r="W11" s="369"/>
      <c r="X11" s="367"/>
      <c r="Y11" s="368"/>
      <c r="Z11" s="368"/>
      <c r="AA11" s="369"/>
      <c r="AB11" s="367"/>
      <c r="AC11" s="368"/>
      <c r="AD11" s="368"/>
      <c r="AE11" s="369"/>
      <c r="AF11" s="367"/>
      <c r="AG11" s="368"/>
      <c r="AH11" s="368"/>
      <c r="AI11" s="369"/>
      <c r="AJ11" s="300">
        <f>SUM(L11:AI12)</f>
        <v>0</v>
      </c>
      <c r="AK11" s="301"/>
      <c r="AL11" s="301"/>
      <c r="AM11" s="302"/>
      <c r="AN11" s="300">
        <f>IFERROR(AVERAGE(L11:AI12),0)</f>
        <v>0</v>
      </c>
      <c r="AO11" s="301"/>
      <c r="AP11" s="301"/>
      <c r="AQ11" s="302"/>
      <c r="AY11" s="17"/>
      <c r="BC11"/>
    </row>
    <row r="12" spans="2:55" ht="12" customHeight="1" x14ac:dyDescent="0.15">
      <c r="C12" s="379"/>
      <c r="D12" s="380"/>
      <c r="E12" s="380"/>
      <c r="F12" s="380"/>
      <c r="G12" s="380"/>
      <c r="H12" s="380"/>
      <c r="I12" s="380"/>
      <c r="J12" s="380"/>
      <c r="K12" s="381"/>
      <c r="L12" s="370"/>
      <c r="M12" s="371"/>
      <c r="N12" s="371"/>
      <c r="O12" s="372"/>
      <c r="P12" s="370"/>
      <c r="Q12" s="371"/>
      <c r="R12" s="371"/>
      <c r="S12" s="372"/>
      <c r="T12" s="370"/>
      <c r="U12" s="371"/>
      <c r="V12" s="371"/>
      <c r="W12" s="372"/>
      <c r="X12" s="370"/>
      <c r="Y12" s="371"/>
      <c r="Z12" s="371"/>
      <c r="AA12" s="372"/>
      <c r="AB12" s="370"/>
      <c r="AC12" s="371"/>
      <c r="AD12" s="371"/>
      <c r="AE12" s="372"/>
      <c r="AF12" s="370"/>
      <c r="AG12" s="371"/>
      <c r="AH12" s="371"/>
      <c r="AI12" s="372"/>
      <c r="AJ12" s="303"/>
      <c r="AK12" s="304"/>
      <c r="AL12" s="304"/>
      <c r="AM12" s="305"/>
      <c r="AN12" s="303"/>
      <c r="AO12" s="304"/>
      <c r="AP12" s="304"/>
      <c r="AQ12" s="305"/>
      <c r="AY12" s="17"/>
      <c r="BC12"/>
    </row>
    <row r="13" spans="2:55" ht="12" customHeight="1" x14ac:dyDescent="0.15">
      <c r="C13" s="382"/>
      <c r="D13" s="383"/>
      <c r="E13" s="383"/>
      <c r="F13" s="383"/>
      <c r="G13" s="383"/>
      <c r="H13" s="383"/>
      <c r="I13" s="383"/>
      <c r="J13" s="383"/>
      <c r="K13" s="384"/>
      <c r="L13" s="294" t="s">
        <v>1</v>
      </c>
      <c r="M13" s="295"/>
      <c r="N13" s="295"/>
      <c r="O13" s="296"/>
      <c r="P13" s="294" t="s">
        <v>1</v>
      </c>
      <c r="Q13" s="295"/>
      <c r="R13" s="295"/>
      <c r="S13" s="296"/>
      <c r="T13" s="294" t="s">
        <v>1</v>
      </c>
      <c r="U13" s="295"/>
      <c r="V13" s="295"/>
      <c r="W13" s="296"/>
      <c r="X13" s="294" t="s">
        <v>1</v>
      </c>
      <c r="Y13" s="295"/>
      <c r="Z13" s="295"/>
      <c r="AA13" s="296"/>
      <c r="AB13" s="294" t="s">
        <v>1</v>
      </c>
      <c r="AC13" s="295"/>
      <c r="AD13" s="295"/>
      <c r="AE13" s="296"/>
      <c r="AF13" s="294" t="s">
        <v>1</v>
      </c>
      <c r="AG13" s="295"/>
      <c r="AH13" s="295"/>
      <c r="AI13" s="296"/>
      <c r="AJ13" s="294" t="s">
        <v>1</v>
      </c>
      <c r="AK13" s="295"/>
      <c r="AL13" s="295"/>
      <c r="AM13" s="296"/>
      <c r="AN13" s="294" t="s">
        <v>1</v>
      </c>
      <c r="AO13" s="295"/>
      <c r="AP13" s="295"/>
      <c r="AQ13" s="296"/>
      <c r="AY13" s="17"/>
      <c r="BC13"/>
    </row>
    <row r="14" spans="2:55" ht="12" customHeight="1" x14ac:dyDescent="0.15">
      <c r="AH14" s="2"/>
    </row>
    <row r="15" spans="2:55" ht="12" customHeight="1" x14ac:dyDescent="0.15">
      <c r="C15" s="340" t="s">
        <v>25</v>
      </c>
      <c r="D15" s="341"/>
      <c r="E15" s="341"/>
      <c r="F15" s="341"/>
      <c r="G15" s="341"/>
      <c r="H15" s="342"/>
      <c r="I15" s="346"/>
      <c r="J15" s="347"/>
      <c r="K15" s="347"/>
      <c r="L15" s="347"/>
      <c r="M15" s="347"/>
      <c r="N15" s="347"/>
      <c r="O15" s="347"/>
      <c r="P15" s="347"/>
      <c r="Q15" s="348"/>
      <c r="R15" s="352" t="s">
        <v>23</v>
      </c>
      <c r="S15" s="353"/>
      <c r="T15" s="353"/>
      <c r="U15" s="353"/>
      <c r="V15" s="353"/>
      <c r="W15" s="354"/>
      <c r="X15" s="346"/>
      <c r="Y15" s="347"/>
      <c r="Z15" s="347"/>
      <c r="AA15" s="347"/>
      <c r="AB15" s="347"/>
      <c r="AC15" s="347"/>
      <c r="AD15" s="347"/>
      <c r="AE15" s="347"/>
      <c r="AF15" s="348"/>
      <c r="AH15" s="2" t="s">
        <v>18</v>
      </c>
    </row>
    <row r="16" spans="2:55" ht="12" customHeight="1" x14ac:dyDescent="0.15">
      <c r="C16" s="343"/>
      <c r="D16" s="344"/>
      <c r="E16" s="344"/>
      <c r="F16" s="344"/>
      <c r="G16" s="344"/>
      <c r="H16" s="345"/>
      <c r="I16" s="349"/>
      <c r="J16" s="350"/>
      <c r="K16" s="350"/>
      <c r="L16" s="350"/>
      <c r="M16" s="350"/>
      <c r="N16" s="350"/>
      <c r="O16" s="350"/>
      <c r="P16" s="350"/>
      <c r="Q16" s="351"/>
      <c r="R16" s="355"/>
      <c r="S16" s="356"/>
      <c r="T16" s="356"/>
      <c r="U16" s="356"/>
      <c r="V16" s="356"/>
      <c r="W16" s="357"/>
      <c r="X16" s="349"/>
      <c r="Y16" s="350"/>
      <c r="Z16" s="350"/>
      <c r="AA16" s="350"/>
      <c r="AB16" s="350"/>
      <c r="AC16" s="350"/>
      <c r="AD16" s="350"/>
      <c r="AE16" s="350"/>
      <c r="AF16" s="351"/>
      <c r="AZ16" s="1"/>
      <c r="BA16" s="1" t="s">
        <v>13</v>
      </c>
    </row>
    <row r="17" spans="2:55" ht="12" customHeight="1" x14ac:dyDescent="0.15">
      <c r="C17" s="340" t="s">
        <v>26</v>
      </c>
      <c r="D17" s="341"/>
      <c r="E17" s="341"/>
      <c r="F17" s="341"/>
      <c r="G17" s="341"/>
      <c r="H17" s="342"/>
      <c r="I17" s="346"/>
      <c r="J17" s="347"/>
      <c r="K17" s="347"/>
      <c r="L17" s="347"/>
      <c r="M17" s="347"/>
      <c r="N17" s="347"/>
      <c r="O17" s="347"/>
      <c r="P17" s="347"/>
      <c r="Q17" s="348"/>
      <c r="R17" s="352" t="s">
        <v>24</v>
      </c>
      <c r="S17" s="353"/>
      <c r="T17" s="353"/>
      <c r="U17" s="353"/>
      <c r="V17" s="353"/>
      <c r="W17" s="354"/>
      <c r="X17" s="347"/>
      <c r="Y17" s="347"/>
      <c r="Z17" s="347"/>
      <c r="AA17" s="347"/>
      <c r="AB17" s="347"/>
      <c r="AC17" s="347"/>
      <c r="AD17" s="347"/>
      <c r="AE17" s="347"/>
      <c r="AF17" s="348"/>
      <c r="AZ17" s="1"/>
    </row>
    <row r="18" spans="2:55" ht="12" customHeight="1" x14ac:dyDescent="0.15">
      <c r="C18" s="343"/>
      <c r="D18" s="344"/>
      <c r="E18" s="344"/>
      <c r="F18" s="344"/>
      <c r="G18" s="344"/>
      <c r="H18" s="345"/>
      <c r="I18" s="349"/>
      <c r="J18" s="350"/>
      <c r="K18" s="350"/>
      <c r="L18" s="350"/>
      <c r="M18" s="350"/>
      <c r="N18" s="350"/>
      <c r="O18" s="350"/>
      <c r="P18" s="350"/>
      <c r="Q18" s="351"/>
      <c r="R18" s="355"/>
      <c r="S18" s="356"/>
      <c r="T18" s="356"/>
      <c r="U18" s="356"/>
      <c r="V18" s="356"/>
      <c r="W18" s="357"/>
      <c r="X18" s="350"/>
      <c r="Y18" s="350"/>
      <c r="Z18" s="350"/>
      <c r="AA18" s="350"/>
      <c r="AB18" s="350"/>
      <c r="AC18" s="350"/>
      <c r="AD18" s="350"/>
      <c r="AE18" s="350"/>
      <c r="AF18" s="351"/>
      <c r="AH18" s="397" t="s">
        <v>21</v>
      </c>
      <c r="AI18" s="398"/>
      <c r="AJ18" s="398"/>
      <c r="AK18" s="399"/>
      <c r="AL18" s="400" t="s">
        <v>19</v>
      </c>
      <c r="AM18" s="401"/>
      <c r="AN18" s="397" t="s">
        <v>22</v>
      </c>
      <c r="AO18" s="398"/>
      <c r="AP18" s="398"/>
      <c r="AQ18" s="399"/>
      <c r="AR18" s="400" t="s">
        <v>20</v>
      </c>
      <c r="AS18" s="402"/>
      <c r="AT18" s="402"/>
      <c r="AU18" s="401"/>
      <c r="AV18" s="397" t="s">
        <v>29</v>
      </c>
      <c r="AW18" s="398"/>
      <c r="AX18" s="398"/>
      <c r="AY18" s="398"/>
      <c r="AZ18" s="399"/>
    </row>
    <row r="19" spans="2:55" ht="12" customHeight="1" x14ac:dyDescent="0.15">
      <c r="C19" s="312" t="s">
        <v>27</v>
      </c>
      <c r="D19" s="313"/>
      <c r="E19" s="313"/>
      <c r="F19" s="313"/>
      <c r="G19" s="313"/>
      <c r="H19" s="314"/>
      <c r="I19" s="385"/>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3"/>
      <c r="AH19" s="388">
        <f>AJ11</f>
        <v>0</v>
      </c>
      <c r="AI19" s="389"/>
      <c r="AJ19" s="389"/>
      <c r="AK19" s="390"/>
      <c r="AL19" s="400"/>
      <c r="AM19" s="401"/>
      <c r="AN19" s="388">
        <f>AJ4</f>
        <v>0</v>
      </c>
      <c r="AO19" s="389"/>
      <c r="AP19" s="389"/>
      <c r="AQ19" s="390"/>
      <c r="AR19" s="400"/>
      <c r="AS19" s="402"/>
      <c r="AT19" s="402"/>
      <c r="AU19" s="401"/>
      <c r="AV19" s="388">
        <f>IF(AN19=0,0,ROUNDUP(AH19/AN19*100,0))</f>
        <v>0</v>
      </c>
      <c r="AW19" s="394"/>
      <c r="AX19" s="394"/>
      <c r="AY19" s="394"/>
      <c r="AZ19" s="386" t="s">
        <v>28</v>
      </c>
    </row>
    <row r="20" spans="2:55" ht="12" customHeight="1" x14ac:dyDescent="0.15">
      <c r="C20" s="315"/>
      <c r="D20" s="316"/>
      <c r="E20" s="316"/>
      <c r="F20" s="316"/>
      <c r="G20" s="316"/>
      <c r="H20" s="317"/>
      <c r="I20" s="324"/>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6"/>
      <c r="AH20" s="391"/>
      <c r="AI20" s="392"/>
      <c r="AJ20" s="392"/>
      <c r="AK20" s="393"/>
      <c r="AL20" s="400"/>
      <c r="AM20" s="401"/>
      <c r="AN20" s="391"/>
      <c r="AO20" s="392"/>
      <c r="AP20" s="392"/>
      <c r="AQ20" s="393"/>
      <c r="AR20" s="400"/>
      <c r="AS20" s="402"/>
      <c r="AT20" s="402"/>
      <c r="AU20" s="401"/>
      <c r="AV20" s="395"/>
      <c r="AW20" s="396"/>
      <c r="AX20" s="396"/>
      <c r="AY20" s="396"/>
      <c r="AZ20" s="387"/>
    </row>
    <row r="21" spans="2:55" ht="12" customHeight="1" x14ac:dyDescent="0.15">
      <c r="C21" s="318"/>
      <c r="D21" s="319"/>
      <c r="E21" s="319"/>
      <c r="F21" s="319"/>
      <c r="G21" s="319"/>
      <c r="H21" s="320"/>
      <c r="I21" s="327"/>
      <c r="J21" s="328"/>
      <c r="K21" s="328"/>
      <c r="L21" s="328"/>
      <c r="M21" s="328"/>
      <c r="N21" s="328"/>
      <c r="O21" s="328"/>
      <c r="P21" s="328"/>
      <c r="Q21" s="328"/>
      <c r="R21" s="328"/>
      <c r="S21" s="328"/>
      <c r="T21" s="328"/>
      <c r="U21" s="328"/>
      <c r="V21" s="328"/>
      <c r="W21" s="328"/>
      <c r="X21" s="328"/>
      <c r="Y21" s="328"/>
      <c r="Z21" s="328"/>
      <c r="AA21" s="328"/>
      <c r="AB21" s="328"/>
      <c r="AC21" s="328"/>
      <c r="AD21" s="328"/>
      <c r="AE21" s="328"/>
      <c r="AF21" s="329"/>
    </row>
    <row r="24" spans="2:55" ht="12" customHeight="1" x14ac:dyDescent="0.15">
      <c r="B24" s="3" t="s">
        <v>92</v>
      </c>
    </row>
    <row r="25" spans="2:55" ht="12" customHeight="1" x14ac:dyDescent="0.15">
      <c r="C25" s="2" t="s">
        <v>39</v>
      </c>
    </row>
    <row r="26" spans="2:55" ht="12" customHeight="1" x14ac:dyDescent="0.15">
      <c r="C26" s="373"/>
      <c r="D26" s="374"/>
      <c r="E26" s="374"/>
      <c r="F26" s="374"/>
      <c r="G26" s="374"/>
      <c r="H26" s="374"/>
      <c r="I26" s="374"/>
      <c r="J26" s="374"/>
      <c r="K26" s="375"/>
      <c r="L26" s="297" t="str">
        <f>L3</f>
        <v>９月</v>
      </c>
      <c r="M26" s="298"/>
      <c r="N26" s="298"/>
      <c r="O26" s="299"/>
      <c r="P26" s="297" t="str">
        <f>P3</f>
        <v>10月</v>
      </c>
      <c r="Q26" s="298"/>
      <c r="R26" s="298"/>
      <c r="S26" s="299"/>
      <c r="T26" s="297" t="str">
        <f>T3</f>
        <v>11月</v>
      </c>
      <c r="U26" s="298"/>
      <c r="V26" s="298"/>
      <c r="W26" s="299"/>
      <c r="X26" s="297" t="str">
        <f>X3</f>
        <v>12月</v>
      </c>
      <c r="Y26" s="298"/>
      <c r="Z26" s="298"/>
      <c r="AA26" s="299"/>
      <c r="AB26" s="297" t="str">
        <f>AB3</f>
        <v>１月</v>
      </c>
      <c r="AC26" s="298"/>
      <c r="AD26" s="298"/>
      <c r="AE26" s="299"/>
      <c r="AF26" s="297" t="str">
        <f>AF3</f>
        <v>２月</v>
      </c>
      <c r="AG26" s="298"/>
      <c r="AH26" s="298"/>
      <c r="AI26" s="299"/>
      <c r="AJ26" s="297" t="s">
        <v>17</v>
      </c>
      <c r="AK26" s="298"/>
      <c r="AL26" s="298"/>
      <c r="AM26" s="299"/>
      <c r="AN26" s="297" t="s">
        <v>171</v>
      </c>
      <c r="AO26" s="298"/>
      <c r="AP26" s="298"/>
      <c r="AQ26" s="299"/>
      <c r="AY26" s="17"/>
      <c r="BC26"/>
    </row>
    <row r="27" spans="2:55" ht="12" customHeight="1" x14ac:dyDescent="0.15">
      <c r="C27" s="376" t="s">
        <v>181</v>
      </c>
      <c r="D27" s="377"/>
      <c r="E27" s="377"/>
      <c r="F27" s="377"/>
      <c r="G27" s="377"/>
      <c r="H27" s="377"/>
      <c r="I27" s="377"/>
      <c r="J27" s="377"/>
      <c r="K27" s="378"/>
      <c r="L27" s="367"/>
      <c r="M27" s="368"/>
      <c r="N27" s="368"/>
      <c r="O27" s="369"/>
      <c r="P27" s="367"/>
      <c r="Q27" s="368"/>
      <c r="R27" s="368"/>
      <c r="S27" s="369"/>
      <c r="T27" s="367"/>
      <c r="U27" s="368"/>
      <c r="V27" s="368"/>
      <c r="W27" s="369"/>
      <c r="X27" s="367"/>
      <c r="Y27" s="368"/>
      <c r="Z27" s="368"/>
      <c r="AA27" s="369"/>
      <c r="AB27" s="367"/>
      <c r="AC27" s="368"/>
      <c r="AD27" s="368"/>
      <c r="AE27" s="369"/>
      <c r="AF27" s="367"/>
      <c r="AG27" s="368"/>
      <c r="AH27" s="368"/>
      <c r="AI27" s="369"/>
      <c r="AJ27" s="300">
        <f>SUM(L27:AI28)</f>
        <v>0</v>
      </c>
      <c r="AK27" s="301"/>
      <c r="AL27" s="301"/>
      <c r="AM27" s="302"/>
      <c r="AN27" s="300">
        <f>IFERROR(AVERAGE(L27:AI28),0)</f>
        <v>0</v>
      </c>
      <c r="AO27" s="301"/>
      <c r="AP27" s="301"/>
      <c r="AQ27" s="302"/>
      <c r="AY27" s="17"/>
      <c r="BC27"/>
    </row>
    <row r="28" spans="2:55" ht="12" customHeight="1" x14ac:dyDescent="0.15">
      <c r="C28" s="379"/>
      <c r="D28" s="380"/>
      <c r="E28" s="380"/>
      <c r="F28" s="380"/>
      <c r="G28" s="380"/>
      <c r="H28" s="380"/>
      <c r="I28" s="380"/>
      <c r="J28" s="380"/>
      <c r="K28" s="381"/>
      <c r="L28" s="370"/>
      <c r="M28" s="371"/>
      <c r="N28" s="371"/>
      <c r="O28" s="372"/>
      <c r="P28" s="370"/>
      <c r="Q28" s="371"/>
      <c r="R28" s="371"/>
      <c r="S28" s="372"/>
      <c r="T28" s="370"/>
      <c r="U28" s="371"/>
      <c r="V28" s="371"/>
      <c r="W28" s="372"/>
      <c r="X28" s="370"/>
      <c r="Y28" s="371"/>
      <c r="Z28" s="371"/>
      <c r="AA28" s="372"/>
      <c r="AB28" s="370"/>
      <c r="AC28" s="371"/>
      <c r="AD28" s="371"/>
      <c r="AE28" s="372"/>
      <c r="AF28" s="370"/>
      <c r="AG28" s="371"/>
      <c r="AH28" s="371"/>
      <c r="AI28" s="372"/>
      <c r="AJ28" s="303"/>
      <c r="AK28" s="304"/>
      <c r="AL28" s="304"/>
      <c r="AM28" s="305"/>
      <c r="AN28" s="303"/>
      <c r="AO28" s="304"/>
      <c r="AP28" s="304"/>
      <c r="AQ28" s="305"/>
      <c r="AY28" s="17"/>
      <c r="BC28"/>
    </row>
    <row r="29" spans="2:55" ht="12" customHeight="1" x14ac:dyDescent="0.15">
      <c r="C29" s="382"/>
      <c r="D29" s="383"/>
      <c r="E29" s="383"/>
      <c r="F29" s="383"/>
      <c r="G29" s="383"/>
      <c r="H29" s="383"/>
      <c r="I29" s="383"/>
      <c r="J29" s="383"/>
      <c r="K29" s="384"/>
      <c r="L29" s="294" t="s">
        <v>1</v>
      </c>
      <c r="M29" s="295"/>
      <c r="N29" s="295"/>
      <c r="O29" s="296"/>
      <c r="P29" s="294" t="s">
        <v>1</v>
      </c>
      <c r="Q29" s="295"/>
      <c r="R29" s="295"/>
      <c r="S29" s="296"/>
      <c r="T29" s="294" t="s">
        <v>1</v>
      </c>
      <c r="U29" s="295"/>
      <c r="V29" s="295"/>
      <c r="W29" s="296"/>
      <c r="X29" s="294" t="s">
        <v>1</v>
      </c>
      <c r="Y29" s="295"/>
      <c r="Z29" s="295"/>
      <c r="AA29" s="296"/>
      <c r="AB29" s="294" t="s">
        <v>1</v>
      </c>
      <c r="AC29" s="295"/>
      <c r="AD29" s="295"/>
      <c r="AE29" s="296"/>
      <c r="AF29" s="294" t="s">
        <v>1</v>
      </c>
      <c r="AG29" s="295"/>
      <c r="AH29" s="295"/>
      <c r="AI29" s="296"/>
      <c r="AJ29" s="294" t="s">
        <v>1</v>
      </c>
      <c r="AK29" s="295"/>
      <c r="AL29" s="295"/>
      <c r="AM29" s="296"/>
      <c r="AN29" s="294" t="s">
        <v>1</v>
      </c>
      <c r="AO29" s="295"/>
      <c r="AP29" s="295"/>
      <c r="AQ29" s="296"/>
      <c r="AY29" s="17"/>
      <c r="BC29"/>
    </row>
    <row r="31" spans="2:55" ht="12" customHeight="1" x14ac:dyDescent="0.15">
      <c r="C31" s="2" t="s">
        <v>40</v>
      </c>
    </row>
    <row r="32" spans="2:55" ht="12" customHeight="1" x14ac:dyDescent="0.15">
      <c r="D32" s="2" t="s">
        <v>16</v>
      </c>
    </row>
    <row r="33" spans="2:55" ht="12" customHeight="1" x14ac:dyDescent="0.15">
      <c r="C33" s="373"/>
      <c r="D33" s="374"/>
      <c r="E33" s="374"/>
      <c r="F33" s="374"/>
      <c r="G33" s="374"/>
      <c r="H33" s="374"/>
      <c r="I33" s="374"/>
      <c r="J33" s="374"/>
      <c r="K33" s="375"/>
      <c r="L33" s="297" t="str">
        <f>L3</f>
        <v>９月</v>
      </c>
      <c r="M33" s="298"/>
      <c r="N33" s="298"/>
      <c r="O33" s="299"/>
      <c r="P33" s="297" t="str">
        <f>P3</f>
        <v>10月</v>
      </c>
      <c r="Q33" s="298"/>
      <c r="R33" s="298"/>
      <c r="S33" s="299"/>
      <c r="T33" s="297" t="str">
        <f>T3</f>
        <v>11月</v>
      </c>
      <c r="U33" s="298"/>
      <c r="V33" s="298"/>
      <c r="W33" s="299"/>
      <c r="X33" s="297" t="str">
        <f>X3</f>
        <v>12月</v>
      </c>
      <c r="Y33" s="298"/>
      <c r="Z33" s="298"/>
      <c r="AA33" s="299"/>
      <c r="AB33" s="297" t="str">
        <f>AB3</f>
        <v>１月</v>
      </c>
      <c r="AC33" s="298"/>
      <c r="AD33" s="298"/>
      <c r="AE33" s="299"/>
      <c r="AF33" s="297" t="str">
        <f>AF3</f>
        <v>２月</v>
      </c>
      <c r="AG33" s="298"/>
      <c r="AH33" s="298"/>
      <c r="AI33" s="299"/>
      <c r="AJ33" s="297" t="s">
        <v>178</v>
      </c>
      <c r="AK33" s="298"/>
      <c r="AL33" s="298"/>
      <c r="AM33" s="299"/>
      <c r="AN33" s="297" t="s">
        <v>171</v>
      </c>
      <c r="AO33" s="298"/>
      <c r="AP33" s="298"/>
      <c r="AQ33" s="299"/>
      <c r="AY33" s="17"/>
      <c r="BC33"/>
    </row>
    <row r="34" spans="2:55" ht="12" customHeight="1" x14ac:dyDescent="0.15">
      <c r="C34" s="358" t="s">
        <v>180</v>
      </c>
      <c r="D34" s="359"/>
      <c r="E34" s="359"/>
      <c r="F34" s="359"/>
      <c r="G34" s="359"/>
      <c r="H34" s="359"/>
      <c r="I34" s="359"/>
      <c r="J34" s="359"/>
      <c r="K34" s="360"/>
      <c r="L34" s="367"/>
      <c r="M34" s="368"/>
      <c r="N34" s="368"/>
      <c r="O34" s="369"/>
      <c r="P34" s="367"/>
      <c r="Q34" s="368"/>
      <c r="R34" s="368"/>
      <c r="S34" s="369"/>
      <c r="T34" s="367"/>
      <c r="U34" s="368"/>
      <c r="V34" s="368"/>
      <c r="W34" s="369"/>
      <c r="X34" s="367"/>
      <c r="Y34" s="368"/>
      <c r="Z34" s="368"/>
      <c r="AA34" s="369"/>
      <c r="AB34" s="367"/>
      <c r="AC34" s="368"/>
      <c r="AD34" s="368"/>
      <c r="AE34" s="369"/>
      <c r="AF34" s="367"/>
      <c r="AG34" s="368"/>
      <c r="AH34" s="368"/>
      <c r="AI34" s="369"/>
      <c r="AJ34" s="300">
        <f>SUM(L34:AI35)</f>
        <v>0</v>
      </c>
      <c r="AK34" s="301"/>
      <c r="AL34" s="301"/>
      <c r="AM34" s="302"/>
      <c r="AN34" s="300">
        <f>IFERROR(AVERAGE(L34:AI35),0)</f>
        <v>0</v>
      </c>
      <c r="AO34" s="301"/>
      <c r="AP34" s="301"/>
      <c r="AQ34" s="302"/>
      <c r="AY34" s="17"/>
      <c r="BC34"/>
    </row>
    <row r="35" spans="2:55" ht="12" customHeight="1" x14ac:dyDescent="0.15">
      <c r="C35" s="361"/>
      <c r="D35" s="362"/>
      <c r="E35" s="362"/>
      <c r="F35" s="362"/>
      <c r="G35" s="362"/>
      <c r="H35" s="362"/>
      <c r="I35" s="362"/>
      <c r="J35" s="362"/>
      <c r="K35" s="363"/>
      <c r="L35" s="370"/>
      <c r="M35" s="371"/>
      <c r="N35" s="371"/>
      <c r="O35" s="372"/>
      <c r="P35" s="370"/>
      <c r="Q35" s="371"/>
      <c r="R35" s="371"/>
      <c r="S35" s="372"/>
      <c r="T35" s="370"/>
      <c r="U35" s="371"/>
      <c r="V35" s="371"/>
      <c r="W35" s="372"/>
      <c r="X35" s="370"/>
      <c r="Y35" s="371"/>
      <c r="Z35" s="371"/>
      <c r="AA35" s="372"/>
      <c r="AB35" s="370"/>
      <c r="AC35" s="371"/>
      <c r="AD35" s="371"/>
      <c r="AE35" s="372"/>
      <c r="AF35" s="370"/>
      <c r="AG35" s="371"/>
      <c r="AH35" s="371"/>
      <c r="AI35" s="372"/>
      <c r="AJ35" s="303"/>
      <c r="AK35" s="304"/>
      <c r="AL35" s="304"/>
      <c r="AM35" s="305"/>
      <c r="AN35" s="303"/>
      <c r="AO35" s="304"/>
      <c r="AP35" s="304"/>
      <c r="AQ35" s="305"/>
      <c r="AY35" s="17"/>
      <c r="BC35"/>
    </row>
    <row r="36" spans="2:55" ht="12" customHeight="1" x14ac:dyDescent="0.15">
      <c r="C36" s="364"/>
      <c r="D36" s="365"/>
      <c r="E36" s="365"/>
      <c r="F36" s="365"/>
      <c r="G36" s="365"/>
      <c r="H36" s="365"/>
      <c r="I36" s="365"/>
      <c r="J36" s="365"/>
      <c r="K36" s="366"/>
      <c r="L36" s="294" t="s">
        <v>1</v>
      </c>
      <c r="M36" s="295"/>
      <c r="N36" s="295"/>
      <c r="O36" s="296"/>
      <c r="P36" s="294" t="s">
        <v>1</v>
      </c>
      <c r="Q36" s="295"/>
      <c r="R36" s="295"/>
      <c r="S36" s="296"/>
      <c r="T36" s="294" t="s">
        <v>1</v>
      </c>
      <c r="U36" s="295"/>
      <c r="V36" s="295"/>
      <c r="W36" s="296"/>
      <c r="X36" s="294" t="s">
        <v>1</v>
      </c>
      <c r="Y36" s="295"/>
      <c r="Z36" s="295"/>
      <c r="AA36" s="296"/>
      <c r="AB36" s="294" t="s">
        <v>1</v>
      </c>
      <c r="AC36" s="295"/>
      <c r="AD36" s="295"/>
      <c r="AE36" s="296"/>
      <c r="AF36" s="294" t="s">
        <v>1</v>
      </c>
      <c r="AG36" s="295"/>
      <c r="AH36" s="295"/>
      <c r="AI36" s="296"/>
      <c r="AJ36" s="294" t="s">
        <v>1</v>
      </c>
      <c r="AK36" s="295"/>
      <c r="AL36" s="295"/>
      <c r="AM36" s="296"/>
      <c r="AN36" s="294" t="s">
        <v>1</v>
      </c>
      <c r="AO36" s="295"/>
      <c r="AP36" s="295"/>
      <c r="AQ36" s="296"/>
      <c r="AY36" s="17"/>
      <c r="BC36"/>
    </row>
    <row r="37" spans="2:55" ht="12" customHeight="1" x14ac:dyDescent="0.15">
      <c r="AH37" s="2"/>
    </row>
    <row r="38" spans="2:55" ht="12" customHeight="1" x14ac:dyDescent="0.15">
      <c r="C38" s="340" t="s">
        <v>25</v>
      </c>
      <c r="D38" s="341"/>
      <c r="E38" s="341"/>
      <c r="F38" s="341"/>
      <c r="G38" s="341"/>
      <c r="H38" s="342"/>
      <c r="I38" s="346"/>
      <c r="J38" s="347"/>
      <c r="K38" s="347"/>
      <c r="L38" s="347"/>
      <c r="M38" s="347"/>
      <c r="N38" s="347"/>
      <c r="O38" s="347"/>
      <c r="P38" s="347"/>
      <c r="Q38" s="348"/>
      <c r="R38" s="352" t="s">
        <v>23</v>
      </c>
      <c r="S38" s="353"/>
      <c r="T38" s="353"/>
      <c r="U38" s="353"/>
      <c r="V38" s="353"/>
      <c r="W38" s="354"/>
      <c r="X38" s="346"/>
      <c r="Y38" s="347"/>
      <c r="Z38" s="347"/>
      <c r="AA38" s="347"/>
      <c r="AB38" s="347"/>
      <c r="AC38" s="347"/>
      <c r="AD38" s="347"/>
      <c r="AE38" s="347"/>
      <c r="AF38" s="348"/>
      <c r="AH38" s="2" t="s">
        <v>18</v>
      </c>
    </row>
    <row r="39" spans="2:55" ht="12" customHeight="1" x14ac:dyDescent="0.15">
      <c r="C39" s="343"/>
      <c r="D39" s="344"/>
      <c r="E39" s="344"/>
      <c r="F39" s="344"/>
      <c r="G39" s="344"/>
      <c r="H39" s="345"/>
      <c r="I39" s="349"/>
      <c r="J39" s="350"/>
      <c r="K39" s="350"/>
      <c r="L39" s="350"/>
      <c r="M39" s="350"/>
      <c r="N39" s="350"/>
      <c r="O39" s="350"/>
      <c r="P39" s="350"/>
      <c r="Q39" s="351"/>
      <c r="R39" s="355"/>
      <c r="S39" s="356"/>
      <c r="T39" s="356"/>
      <c r="U39" s="356"/>
      <c r="V39" s="356"/>
      <c r="W39" s="357"/>
      <c r="X39" s="349"/>
      <c r="Y39" s="350"/>
      <c r="Z39" s="350"/>
      <c r="AA39" s="350"/>
      <c r="AB39" s="350"/>
      <c r="AC39" s="350"/>
      <c r="AD39" s="350"/>
      <c r="AE39" s="350"/>
      <c r="AF39" s="351"/>
      <c r="AZ39" s="1"/>
      <c r="BA39" s="1" t="s">
        <v>13</v>
      </c>
    </row>
    <row r="40" spans="2:55" ht="12" customHeight="1" x14ac:dyDescent="0.15">
      <c r="C40" s="340" t="s">
        <v>26</v>
      </c>
      <c r="D40" s="341"/>
      <c r="E40" s="341"/>
      <c r="F40" s="341"/>
      <c r="G40" s="341"/>
      <c r="H40" s="342"/>
      <c r="I40" s="346"/>
      <c r="J40" s="347"/>
      <c r="K40" s="347"/>
      <c r="L40" s="347"/>
      <c r="M40" s="347"/>
      <c r="N40" s="347"/>
      <c r="O40" s="347"/>
      <c r="P40" s="347"/>
      <c r="Q40" s="348"/>
      <c r="R40" s="352" t="s">
        <v>24</v>
      </c>
      <c r="S40" s="353"/>
      <c r="T40" s="353"/>
      <c r="U40" s="353"/>
      <c r="V40" s="353"/>
      <c r="W40" s="354"/>
      <c r="X40" s="347"/>
      <c r="Y40" s="347"/>
      <c r="Z40" s="347"/>
      <c r="AA40" s="347"/>
      <c r="AB40" s="347"/>
      <c r="AC40" s="347"/>
      <c r="AD40" s="347"/>
      <c r="AE40" s="347"/>
      <c r="AF40" s="348"/>
      <c r="AZ40" s="1"/>
    </row>
    <row r="41" spans="2:55" ht="12" customHeight="1" x14ac:dyDescent="0.15">
      <c r="C41" s="343"/>
      <c r="D41" s="344"/>
      <c r="E41" s="344"/>
      <c r="F41" s="344"/>
      <c r="G41" s="344"/>
      <c r="H41" s="345"/>
      <c r="I41" s="349"/>
      <c r="J41" s="350"/>
      <c r="K41" s="350"/>
      <c r="L41" s="350"/>
      <c r="M41" s="350"/>
      <c r="N41" s="350"/>
      <c r="O41" s="350"/>
      <c r="P41" s="350"/>
      <c r="Q41" s="351"/>
      <c r="R41" s="355"/>
      <c r="S41" s="356"/>
      <c r="T41" s="356"/>
      <c r="U41" s="356"/>
      <c r="V41" s="356"/>
      <c r="W41" s="357"/>
      <c r="X41" s="350"/>
      <c r="Y41" s="350"/>
      <c r="Z41" s="350"/>
      <c r="AA41" s="350"/>
      <c r="AB41" s="350"/>
      <c r="AC41" s="350"/>
      <c r="AD41" s="350"/>
      <c r="AE41" s="350"/>
      <c r="AF41" s="351"/>
      <c r="AH41" s="308" t="s">
        <v>21</v>
      </c>
      <c r="AI41" s="309"/>
      <c r="AJ41" s="309"/>
      <c r="AK41" s="310"/>
      <c r="AL41" s="306" t="s">
        <v>19</v>
      </c>
      <c r="AM41" s="307"/>
      <c r="AN41" s="308" t="s">
        <v>22</v>
      </c>
      <c r="AO41" s="309"/>
      <c r="AP41" s="309"/>
      <c r="AQ41" s="310"/>
      <c r="AR41" s="306" t="s">
        <v>20</v>
      </c>
      <c r="AS41" s="311"/>
      <c r="AT41" s="311"/>
      <c r="AU41" s="307"/>
      <c r="AV41" s="308" t="s">
        <v>29</v>
      </c>
      <c r="AW41" s="309"/>
      <c r="AX41" s="309"/>
      <c r="AY41" s="309"/>
      <c r="AZ41" s="310"/>
    </row>
    <row r="42" spans="2:55" ht="12" customHeight="1" x14ac:dyDescent="0.15">
      <c r="C42" s="312" t="s">
        <v>27</v>
      </c>
      <c r="D42" s="313"/>
      <c r="E42" s="313"/>
      <c r="F42" s="313"/>
      <c r="G42" s="313"/>
      <c r="H42" s="314"/>
      <c r="I42" s="321" t="s">
        <v>9</v>
      </c>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3"/>
      <c r="AH42" s="330">
        <f>AJ34</f>
        <v>0</v>
      </c>
      <c r="AI42" s="331"/>
      <c r="AJ42" s="331"/>
      <c r="AK42" s="332"/>
      <c r="AL42" s="306"/>
      <c r="AM42" s="307"/>
      <c r="AN42" s="330">
        <f>AJ27</f>
        <v>0</v>
      </c>
      <c r="AO42" s="331"/>
      <c r="AP42" s="331"/>
      <c r="AQ42" s="332"/>
      <c r="AR42" s="306"/>
      <c r="AS42" s="311"/>
      <c r="AT42" s="311"/>
      <c r="AU42" s="307"/>
      <c r="AV42" s="330">
        <f>IF(AN42=0,0,ROUNDUP(AH42/AN42*100,0))</f>
        <v>0</v>
      </c>
      <c r="AW42" s="336"/>
      <c r="AX42" s="336"/>
      <c r="AY42" s="336"/>
      <c r="AZ42" s="403" t="s">
        <v>28</v>
      </c>
    </row>
    <row r="43" spans="2:55" ht="12" customHeight="1" x14ac:dyDescent="0.15">
      <c r="C43" s="315"/>
      <c r="D43" s="316"/>
      <c r="E43" s="316"/>
      <c r="F43" s="316"/>
      <c r="G43" s="316"/>
      <c r="H43" s="317"/>
      <c r="I43" s="324"/>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6"/>
      <c r="AH43" s="333"/>
      <c r="AI43" s="334"/>
      <c r="AJ43" s="334"/>
      <c r="AK43" s="335"/>
      <c r="AL43" s="306"/>
      <c r="AM43" s="307"/>
      <c r="AN43" s="333"/>
      <c r="AO43" s="334"/>
      <c r="AP43" s="334"/>
      <c r="AQ43" s="335"/>
      <c r="AR43" s="306"/>
      <c r="AS43" s="311"/>
      <c r="AT43" s="311"/>
      <c r="AU43" s="307"/>
      <c r="AV43" s="337"/>
      <c r="AW43" s="338"/>
      <c r="AX43" s="338"/>
      <c r="AY43" s="338"/>
      <c r="AZ43" s="404"/>
    </row>
    <row r="44" spans="2:55" ht="12" customHeight="1" x14ac:dyDescent="0.15">
      <c r="C44" s="318"/>
      <c r="D44" s="319"/>
      <c r="E44" s="319"/>
      <c r="F44" s="319"/>
      <c r="G44" s="319"/>
      <c r="H44" s="320"/>
      <c r="I44" s="327"/>
      <c r="J44" s="328"/>
      <c r="K44" s="328"/>
      <c r="L44" s="328"/>
      <c r="M44" s="328"/>
      <c r="N44" s="328"/>
      <c r="O44" s="328"/>
      <c r="P44" s="328"/>
      <c r="Q44" s="328"/>
      <c r="R44" s="328"/>
      <c r="S44" s="328"/>
      <c r="T44" s="328"/>
      <c r="U44" s="328"/>
      <c r="V44" s="328"/>
      <c r="W44" s="328"/>
      <c r="X44" s="328"/>
      <c r="Y44" s="328"/>
      <c r="Z44" s="328"/>
      <c r="AA44" s="328"/>
      <c r="AB44" s="328"/>
      <c r="AC44" s="328"/>
      <c r="AD44" s="328"/>
      <c r="AE44" s="328"/>
      <c r="AF44" s="329"/>
    </row>
    <row r="45" spans="2:55" ht="12" customHeight="1" x14ac:dyDescent="0.15">
      <c r="BC45" s="17" t="str">
        <f>IF(報告書①!K14="","",報告書①!K14)</f>
        <v/>
      </c>
    </row>
    <row r="46" spans="2:55" ht="12" customHeight="1" x14ac:dyDescent="0.15">
      <c r="B46" s="3" t="s">
        <v>93</v>
      </c>
    </row>
    <row r="47" spans="2:55" ht="12" customHeight="1" x14ac:dyDescent="0.15">
      <c r="C47" s="2" t="s">
        <v>38</v>
      </c>
    </row>
    <row r="48" spans="2:55" ht="12" customHeight="1" x14ac:dyDescent="0.15">
      <c r="C48" s="373"/>
      <c r="D48" s="374"/>
      <c r="E48" s="374"/>
      <c r="F48" s="374"/>
      <c r="G48" s="374"/>
      <c r="H48" s="374"/>
      <c r="I48" s="374"/>
      <c r="J48" s="374"/>
      <c r="K48" s="375"/>
      <c r="L48" s="297" t="str">
        <f>L33</f>
        <v>９月</v>
      </c>
      <c r="M48" s="298"/>
      <c r="N48" s="298"/>
      <c r="O48" s="299"/>
      <c r="P48" s="297" t="str">
        <f>P33</f>
        <v>10月</v>
      </c>
      <c r="Q48" s="298"/>
      <c r="R48" s="298"/>
      <c r="S48" s="299"/>
      <c r="T48" s="297" t="str">
        <f>T33</f>
        <v>11月</v>
      </c>
      <c r="U48" s="298"/>
      <c r="V48" s="298"/>
      <c r="W48" s="299"/>
      <c r="X48" s="297" t="str">
        <f>X33</f>
        <v>12月</v>
      </c>
      <c r="Y48" s="298"/>
      <c r="Z48" s="298"/>
      <c r="AA48" s="299"/>
      <c r="AB48" s="297" t="str">
        <f>AB33</f>
        <v>１月</v>
      </c>
      <c r="AC48" s="298"/>
      <c r="AD48" s="298"/>
      <c r="AE48" s="299"/>
      <c r="AF48" s="297" t="str">
        <f>AF33</f>
        <v>２月</v>
      </c>
      <c r="AG48" s="298"/>
      <c r="AH48" s="298"/>
      <c r="AI48" s="299"/>
      <c r="AJ48" s="297" t="s">
        <v>17</v>
      </c>
      <c r="AK48" s="298"/>
      <c r="AL48" s="298"/>
      <c r="AM48" s="299"/>
      <c r="AN48" s="297" t="s">
        <v>171</v>
      </c>
      <c r="AO48" s="298"/>
      <c r="AP48" s="298"/>
      <c r="AQ48" s="299"/>
      <c r="AY48" s="17"/>
      <c r="BC48"/>
    </row>
    <row r="49" spans="3:55" ht="12" customHeight="1" x14ac:dyDescent="0.15">
      <c r="C49" s="376" t="s">
        <v>182</v>
      </c>
      <c r="D49" s="377"/>
      <c r="E49" s="377"/>
      <c r="F49" s="377"/>
      <c r="G49" s="377"/>
      <c r="H49" s="377"/>
      <c r="I49" s="377"/>
      <c r="J49" s="377"/>
      <c r="K49" s="378"/>
      <c r="L49" s="367"/>
      <c r="M49" s="368"/>
      <c r="N49" s="368"/>
      <c r="O49" s="369"/>
      <c r="P49" s="367"/>
      <c r="Q49" s="368"/>
      <c r="R49" s="368"/>
      <c r="S49" s="369"/>
      <c r="T49" s="367"/>
      <c r="U49" s="368"/>
      <c r="V49" s="368"/>
      <c r="W49" s="369"/>
      <c r="X49" s="367"/>
      <c r="Y49" s="368"/>
      <c r="Z49" s="368"/>
      <c r="AA49" s="369"/>
      <c r="AB49" s="367"/>
      <c r="AC49" s="368"/>
      <c r="AD49" s="368"/>
      <c r="AE49" s="369"/>
      <c r="AF49" s="367"/>
      <c r="AG49" s="368"/>
      <c r="AH49" s="368"/>
      <c r="AI49" s="369"/>
      <c r="AJ49" s="300">
        <f>SUM(L49:AI50)</f>
        <v>0</v>
      </c>
      <c r="AK49" s="301"/>
      <c r="AL49" s="301"/>
      <c r="AM49" s="302"/>
      <c r="AN49" s="300">
        <f>IFERROR(AVERAGE(L49:AI50),0)</f>
        <v>0</v>
      </c>
      <c r="AO49" s="301"/>
      <c r="AP49" s="301"/>
      <c r="AQ49" s="302"/>
      <c r="AY49" s="17"/>
      <c r="BC49"/>
    </row>
    <row r="50" spans="3:55" ht="12" customHeight="1" x14ac:dyDescent="0.15">
      <c r="C50" s="379"/>
      <c r="D50" s="380"/>
      <c r="E50" s="380"/>
      <c r="F50" s="380"/>
      <c r="G50" s="380"/>
      <c r="H50" s="380"/>
      <c r="I50" s="380"/>
      <c r="J50" s="380"/>
      <c r="K50" s="381"/>
      <c r="L50" s="370"/>
      <c r="M50" s="371"/>
      <c r="N50" s="371"/>
      <c r="O50" s="372"/>
      <c r="P50" s="370"/>
      <c r="Q50" s="371"/>
      <c r="R50" s="371"/>
      <c r="S50" s="372"/>
      <c r="T50" s="370"/>
      <c r="U50" s="371"/>
      <c r="V50" s="371"/>
      <c r="W50" s="372"/>
      <c r="X50" s="370"/>
      <c r="Y50" s="371"/>
      <c r="Z50" s="371"/>
      <c r="AA50" s="372"/>
      <c r="AB50" s="370"/>
      <c r="AC50" s="371"/>
      <c r="AD50" s="371"/>
      <c r="AE50" s="372"/>
      <c r="AF50" s="370"/>
      <c r="AG50" s="371"/>
      <c r="AH50" s="371"/>
      <c r="AI50" s="372"/>
      <c r="AJ50" s="303"/>
      <c r="AK50" s="304"/>
      <c r="AL50" s="304"/>
      <c r="AM50" s="305"/>
      <c r="AN50" s="303"/>
      <c r="AO50" s="304"/>
      <c r="AP50" s="304"/>
      <c r="AQ50" s="305"/>
      <c r="AY50" s="17"/>
      <c r="BC50"/>
    </row>
    <row r="51" spans="3:55" ht="12" customHeight="1" x14ac:dyDescent="0.15">
      <c r="C51" s="382"/>
      <c r="D51" s="383"/>
      <c r="E51" s="383"/>
      <c r="F51" s="383"/>
      <c r="G51" s="383"/>
      <c r="H51" s="383"/>
      <c r="I51" s="383"/>
      <c r="J51" s="383"/>
      <c r="K51" s="384"/>
      <c r="L51" s="294" t="s">
        <v>1</v>
      </c>
      <c r="M51" s="295"/>
      <c r="N51" s="295"/>
      <c r="O51" s="296"/>
      <c r="P51" s="294" t="s">
        <v>1</v>
      </c>
      <c r="Q51" s="295"/>
      <c r="R51" s="295"/>
      <c r="S51" s="296"/>
      <c r="T51" s="294" t="s">
        <v>1</v>
      </c>
      <c r="U51" s="295"/>
      <c r="V51" s="295"/>
      <c r="W51" s="296"/>
      <c r="X51" s="294" t="s">
        <v>1</v>
      </c>
      <c r="Y51" s="295"/>
      <c r="Z51" s="295"/>
      <c r="AA51" s="296"/>
      <c r="AB51" s="294" t="s">
        <v>1</v>
      </c>
      <c r="AC51" s="295"/>
      <c r="AD51" s="295"/>
      <c r="AE51" s="296"/>
      <c r="AF51" s="294" t="s">
        <v>1</v>
      </c>
      <c r="AG51" s="295"/>
      <c r="AH51" s="295"/>
      <c r="AI51" s="296"/>
      <c r="AJ51" s="294" t="s">
        <v>1</v>
      </c>
      <c r="AK51" s="295"/>
      <c r="AL51" s="295"/>
      <c r="AM51" s="296"/>
      <c r="AN51" s="294" t="s">
        <v>1</v>
      </c>
      <c r="AO51" s="295"/>
      <c r="AP51" s="295"/>
      <c r="AQ51" s="296"/>
      <c r="AY51" s="17"/>
      <c r="BC51"/>
    </row>
    <row r="53" spans="3:55" ht="12" customHeight="1" x14ac:dyDescent="0.15">
      <c r="C53" s="2" t="s">
        <v>65</v>
      </c>
    </row>
    <row r="54" spans="3:55" ht="12" customHeight="1" x14ac:dyDescent="0.15">
      <c r="D54" s="2" t="s">
        <v>16</v>
      </c>
    </row>
    <row r="55" spans="3:55" ht="12" customHeight="1" x14ac:dyDescent="0.15">
      <c r="C55" s="373"/>
      <c r="D55" s="374"/>
      <c r="E55" s="374"/>
      <c r="F55" s="374"/>
      <c r="G55" s="374"/>
      <c r="H55" s="374"/>
      <c r="I55" s="374"/>
      <c r="J55" s="374"/>
      <c r="K55" s="375"/>
      <c r="L55" s="297" t="str">
        <f>L48</f>
        <v>９月</v>
      </c>
      <c r="M55" s="298"/>
      <c r="N55" s="298"/>
      <c r="O55" s="299"/>
      <c r="P55" s="297" t="str">
        <f>P48</f>
        <v>10月</v>
      </c>
      <c r="Q55" s="298"/>
      <c r="R55" s="298"/>
      <c r="S55" s="299"/>
      <c r="T55" s="297" t="str">
        <f>T48</f>
        <v>11月</v>
      </c>
      <c r="U55" s="298"/>
      <c r="V55" s="298"/>
      <c r="W55" s="299"/>
      <c r="X55" s="297" t="str">
        <f>X48</f>
        <v>12月</v>
      </c>
      <c r="Y55" s="298"/>
      <c r="Z55" s="298"/>
      <c r="AA55" s="299"/>
      <c r="AB55" s="297" t="str">
        <f>AB48</f>
        <v>１月</v>
      </c>
      <c r="AC55" s="298"/>
      <c r="AD55" s="298"/>
      <c r="AE55" s="299"/>
      <c r="AF55" s="297" t="str">
        <f>AF48</f>
        <v>２月</v>
      </c>
      <c r="AG55" s="298"/>
      <c r="AH55" s="298"/>
      <c r="AI55" s="299"/>
      <c r="AJ55" s="297" t="s">
        <v>178</v>
      </c>
      <c r="AK55" s="298"/>
      <c r="AL55" s="298"/>
      <c r="AM55" s="299"/>
      <c r="AN55" s="297" t="s">
        <v>171</v>
      </c>
      <c r="AO55" s="298"/>
      <c r="AP55" s="298"/>
      <c r="AQ55" s="299"/>
      <c r="AY55" s="17"/>
      <c r="BC55"/>
    </row>
    <row r="56" spans="3:55" ht="12" customHeight="1" x14ac:dyDescent="0.15">
      <c r="C56" s="376" t="s">
        <v>183</v>
      </c>
      <c r="D56" s="377"/>
      <c r="E56" s="377"/>
      <c r="F56" s="377"/>
      <c r="G56" s="377"/>
      <c r="H56" s="377"/>
      <c r="I56" s="377"/>
      <c r="J56" s="377"/>
      <c r="K56" s="378"/>
      <c r="L56" s="367"/>
      <c r="M56" s="368"/>
      <c r="N56" s="368"/>
      <c r="O56" s="369"/>
      <c r="P56" s="367"/>
      <c r="Q56" s="368"/>
      <c r="R56" s="368"/>
      <c r="S56" s="369"/>
      <c r="T56" s="367"/>
      <c r="U56" s="368"/>
      <c r="V56" s="368"/>
      <c r="W56" s="369"/>
      <c r="X56" s="367"/>
      <c r="Y56" s="368"/>
      <c r="Z56" s="368"/>
      <c r="AA56" s="369"/>
      <c r="AB56" s="367"/>
      <c r="AC56" s="368"/>
      <c r="AD56" s="368"/>
      <c r="AE56" s="369"/>
      <c r="AF56" s="367"/>
      <c r="AG56" s="368"/>
      <c r="AH56" s="368"/>
      <c r="AI56" s="369"/>
      <c r="AJ56" s="300">
        <f>SUM(L56:AI57)</f>
        <v>0</v>
      </c>
      <c r="AK56" s="301"/>
      <c r="AL56" s="301"/>
      <c r="AM56" s="302"/>
      <c r="AN56" s="300">
        <f>IFERROR(AVERAGE(L56:AI57),0)</f>
        <v>0</v>
      </c>
      <c r="AO56" s="301"/>
      <c r="AP56" s="301"/>
      <c r="AQ56" s="302"/>
      <c r="AY56" s="17"/>
      <c r="BC56"/>
    </row>
    <row r="57" spans="3:55" ht="12" customHeight="1" x14ac:dyDescent="0.15">
      <c r="C57" s="379"/>
      <c r="D57" s="380"/>
      <c r="E57" s="380"/>
      <c r="F57" s="380"/>
      <c r="G57" s="380"/>
      <c r="H57" s="380"/>
      <c r="I57" s="380"/>
      <c r="J57" s="380"/>
      <c r="K57" s="381"/>
      <c r="L57" s="370"/>
      <c r="M57" s="371"/>
      <c r="N57" s="371"/>
      <c r="O57" s="372"/>
      <c r="P57" s="370"/>
      <c r="Q57" s="371"/>
      <c r="R57" s="371"/>
      <c r="S57" s="372"/>
      <c r="T57" s="370"/>
      <c r="U57" s="371"/>
      <c r="V57" s="371"/>
      <c r="W57" s="372"/>
      <c r="X57" s="370"/>
      <c r="Y57" s="371"/>
      <c r="Z57" s="371"/>
      <c r="AA57" s="372"/>
      <c r="AB57" s="370"/>
      <c r="AC57" s="371"/>
      <c r="AD57" s="371"/>
      <c r="AE57" s="372"/>
      <c r="AF57" s="370"/>
      <c r="AG57" s="371"/>
      <c r="AH57" s="371"/>
      <c r="AI57" s="372"/>
      <c r="AJ57" s="303"/>
      <c r="AK57" s="304"/>
      <c r="AL57" s="304"/>
      <c r="AM57" s="305"/>
      <c r="AN57" s="303"/>
      <c r="AO57" s="304"/>
      <c r="AP57" s="304"/>
      <c r="AQ57" s="305"/>
      <c r="AY57" s="17"/>
      <c r="BC57"/>
    </row>
    <row r="58" spans="3:55" ht="12" customHeight="1" x14ac:dyDescent="0.15">
      <c r="C58" s="382"/>
      <c r="D58" s="383"/>
      <c r="E58" s="383"/>
      <c r="F58" s="383"/>
      <c r="G58" s="383"/>
      <c r="H58" s="383"/>
      <c r="I58" s="383"/>
      <c r="J58" s="383"/>
      <c r="K58" s="384"/>
      <c r="L58" s="294" t="s">
        <v>1</v>
      </c>
      <c r="M58" s="295"/>
      <c r="N58" s="295"/>
      <c r="O58" s="296"/>
      <c r="P58" s="294" t="s">
        <v>1</v>
      </c>
      <c r="Q58" s="295"/>
      <c r="R58" s="295"/>
      <c r="S58" s="296"/>
      <c r="T58" s="294" t="s">
        <v>1</v>
      </c>
      <c r="U58" s="295"/>
      <c r="V58" s="295"/>
      <c r="W58" s="296"/>
      <c r="X58" s="294" t="s">
        <v>1</v>
      </c>
      <c r="Y58" s="295"/>
      <c r="Z58" s="295"/>
      <c r="AA58" s="296"/>
      <c r="AB58" s="294" t="s">
        <v>1</v>
      </c>
      <c r="AC58" s="295"/>
      <c r="AD58" s="295"/>
      <c r="AE58" s="296"/>
      <c r="AF58" s="294" t="s">
        <v>1</v>
      </c>
      <c r="AG58" s="295"/>
      <c r="AH58" s="295"/>
      <c r="AI58" s="296"/>
      <c r="AJ58" s="294" t="s">
        <v>1</v>
      </c>
      <c r="AK58" s="295"/>
      <c r="AL58" s="295"/>
      <c r="AM58" s="296"/>
      <c r="AN58" s="294" t="s">
        <v>1</v>
      </c>
      <c r="AO58" s="295"/>
      <c r="AP58" s="295"/>
      <c r="AQ58" s="296"/>
      <c r="AY58" s="17"/>
      <c r="BC58"/>
    </row>
    <row r="59" spans="3:55" ht="12" customHeight="1" x14ac:dyDescent="0.15">
      <c r="AH59" s="2"/>
    </row>
    <row r="60" spans="3:55" ht="12" customHeight="1" x14ac:dyDescent="0.15">
      <c r="C60" s="340" t="s">
        <v>25</v>
      </c>
      <c r="D60" s="341"/>
      <c r="E60" s="341"/>
      <c r="F60" s="341"/>
      <c r="G60" s="341"/>
      <c r="H60" s="342"/>
      <c r="I60" s="346"/>
      <c r="J60" s="347"/>
      <c r="K60" s="347"/>
      <c r="L60" s="347"/>
      <c r="M60" s="347"/>
      <c r="N60" s="347"/>
      <c r="O60" s="347"/>
      <c r="P60" s="347"/>
      <c r="Q60" s="348"/>
      <c r="R60" s="352" t="s">
        <v>23</v>
      </c>
      <c r="S60" s="353"/>
      <c r="T60" s="353"/>
      <c r="U60" s="353"/>
      <c r="V60" s="353"/>
      <c r="W60" s="354"/>
      <c r="X60" s="346"/>
      <c r="Y60" s="347"/>
      <c r="Z60" s="347"/>
      <c r="AA60" s="347"/>
      <c r="AB60" s="347"/>
      <c r="AC60" s="347"/>
      <c r="AD60" s="347"/>
      <c r="AE60" s="347"/>
      <c r="AF60" s="348"/>
      <c r="AH60" s="9" t="s">
        <v>18</v>
      </c>
    </row>
    <row r="61" spans="3:55" ht="12" customHeight="1" x14ac:dyDescent="0.15">
      <c r="C61" s="343"/>
      <c r="D61" s="344"/>
      <c r="E61" s="344"/>
      <c r="F61" s="344"/>
      <c r="G61" s="344"/>
      <c r="H61" s="345"/>
      <c r="I61" s="349"/>
      <c r="J61" s="350"/>
      <c r="K61" s="350"/>
      <c r="L61" s="350"/>
      <c r="M61" s="350"/>
      <c r="N61" s="350"/>
      <c r="O61" s="350"/>
      <c r="P61" s="350"/>
      <c r="Q61" s="351"/>
      <c r="R61" s="355"/>
      <c r="S61" s="356"/>
      <c r="T61" s="356"/>
      <c r="U61" s="356"/>
      <c r="V61" s="356"/>
      <c r="W61" s="357"/>
      <c r="X61" s="349"/>
      <c r="Y61" s="350"/>
      <c r="Z61" s="350"/>
      <c r="AA61" s="350"/>
      <c r="AB61" s="350"/>
      <c r="AC61" s="350"/>
      <c r="AD61" s="350"/>
      <c r="AE61" s="350"/>
      <c r="AF61" s="351"/>
      <c r="AZ61" s="1"/>
      <c r="BA61" s="1" t="s">
        <v>13</v>
      </c>
    </row>
    <row r="62" spans="3:55" ht="12" customHeight="1" x14ac:dyDescent="0.15">
      <c r="C62" s="340" t="s">
        <v>26</v>
      </c>
      <c r="D62" s="341"/>
      <c r="E62" s="341"/>
      <c r="F62" s="341"/>
      <c r="G62" s="341"/>
      <c r="H62" s="342"/>
      <c r="I62" s="346"/>
      <c r="J62" s="347"/>
      <c r="K62" s="347"/>
      <c r="L62" s="347"/>
      <c r="M62" s="347"/>
      <c r="N62" s="347"/>
      <c r="O62" s="347"/>
      <c r="P62" s="347"/>
      <c r="Q62" s="348"/>
      <c r="R62" s="352" t="s">
        <v>24</v>
      </c>
      <c r="S62" s="353"/>
      <c r="T62" s="353"/>
      <c r="U62" s="353"/>
      <c r="V62" s="353"/>
      <c r="W62" s="354"/>
      <c r="X62" s="347"/>
      <c r="Y62" s="347"/>
      <c r="Z62" s="347"/>
      <c r="AA62" s="347"/>
      <c r="AB62" s="347"/>
      <c r="AC62" s="347"/>
      <c r="AD62" s="347"/>
      <c r="AE62" s="347"/>
      <c r="AF62" s="348"/>
      <c r="AZ62" s="1"/>
    </row>
    <row r="63" spans="3:55" ht="12" customHeight="1" x14ac:dyDescent="0.15">
      <c r="C63" s="343"/>
      <c r="D63" s="344"/>
      <c r="E63" s="344"/>
      <c r="F63" s="344"/>
      <c r="G63" s="344"/>
      <c r="H63" s="345"/>
      <c r="I63" s="349"/>
      <c r="J63" s="350"/>
      <c r="K63" s="350"/>
      <c r="L63" s="350"/>
      <c r="M63" s="350"/>
      <c r="N63" s="350"/>
      <c r="O63" s="350"/>
      <c r="P63" s="350"/>
      <c r="Q63" s="351"/>
      <c r="R63" s="355"/>
      <c r="S63" s="356"/>
      <c r="T63" s="356"/>
      <c r="U63" s="356"/>
      <c r="V63" s="356"/>
      <c r="W63" s="357"/>
      <c r="X63" s="350"/>
      <c r="Y63" s="350"/>
      <c r="Z63" s="350"/>
      <c r="AA63" s="350"/>
      <c r="AB63" s="350"/>
      <c r="AC63" s="350"/>
      <c r="AD63" s="350"/>
      <c r="AE63" s="350"/>
      <c r="AF63" s="351"/>
      <c r="AH63" s="308" t="s">
        <v>21</v>
      </c>
      <c r="AI63" s="309"/>
      <c r="AJ63" s="309"/>
      <c r="AK63" s="310"/>
      <c r="AL63" s="306" t="s">
        <v>19</v>
      </c>
      <c r="AM63" s="307"/>
      <c r="AN63" s="308" t="s">
        <v>22</v>
      </c>
      <c r="AO63" s="309"/>
      <c r="AP63" s="309"/>
      <c r="AQ63" s="310"/>
      <c r="AR63" s="306" t="s">
        <v>20</v>
      </c>
      <c r="AS63" s="311"/>
      <c r="AT63" s="311"/>
      <c r="AU63" s="307"/>
      <c r="AV63" s="308" t="s">
        <v>29</v>
      </c>
      <c r="AW63" s="309"/>
      <c r="AX63" s="309"/>
      <c r="AY63" s="309"/>
      <c r="AZ63" s="310"/>
    </row>
    <row r="64" spans="3:55" ht="12" customHeight="1" x14ac:dyDescent="0.15">
      <c r="C64" s="312" t="s">
        <v>27</v>
      </c>
      <c r="D64" s="313"/>
      <c r="E64" s="313"/>
      <c r="F64" s="313"/>
      <c r="G64" s="313"/>
      <c r="H64" s="314"/>
      <c r="I64" s="321" t="s">
        <v>9</v>
      </c>
      <c r="J64" s="322"/>
      <c r="K64" s="322"/>
      <c r="L64" s="322"/>
      <c r="M64" s="322"/>
      <c r="N64" s="322"/>
      <c r="O64" s="322"/>
      <c r="P64" s="322"/>
      <c r="Q64" s="322"/>
      <c r="R64" s="322"/>
      <c r="S64" s="322"/>
      <c r="T64" s="322"/>
      <c r="U64" s="322"/>
      <c r="V64" s="322"/>
      <c r="W64" s="322"/>
      <c r="X64" s="322"/>
      <c r="Y64" s="322"/>
      <c r="Z64" s="322"/>
      <c r="AA64" s="322"/>
      <c r="AB64" s="322"/>
      <c r="AC64" s="322"/>
      <c r="AD64" s="322"/>
      <c r="AE64" s="322"/>
      <c r="AF64" s="323"/>
      <c r="AH64" s="330">
        <f>AJ56</f>
        <v>0</v>
      </c>
      <c r="AI64" s="331"/>
      <c r="AJ64" s="331"/>
      <c r="AK64" s="332"/>
      <c r="AL64" s="306"/>
      <c r="AM64" s="307"/>
      <c r="AN64" s="330">
        <f>AJ49</f>
        <v>0</v>
      </c>
      <c r="AO64" s="331"/>
      <c r="AP64" s="331"/>
      <c r="AQ64" s="332"/>
      <c r="AR64" s="306"/>
      <c r="AS64" s="311"/>
      <c r="AT64" s="311"/>
      <c r="AU64" s="307"/>
      <c r="AV64" s="330">
        <f>IF(AN64=0,0,ROUNDUP(AH64/AN64*100,0))</f>
        <v>0</v>
      </c>
      <c r="AW64" s="336"/>
      <c r="AX64" s="336"/>
      <c r="AY64" s="336"/>
      <c r="AZ64" s="305" t="s">
        <v>28</v>
      </c>
    </row>
    <row r="65" spans="2:55" ht="12" customHeight="1" x14ac:dyDescent="0.15">
      <c r="C65" s="315"/>
      <c r="D65" s="316"/>
      <c r="E65" s="316"/>
      <c r="F65" s="316"/>
      <c r="G65" s="316"/>
      <c r="H65" s="317"/>
      <c r="I65" s="324"/>
      <c r="J65" s="325"/>
      <c r="K65" s="325"/>
      <c r="L65" s="325"/>
      <c r="M65" s="325"/>
      <c r="N65" s="325"/>
      <c r="O65" s="325"/>
      <c r="P65" s="325"/>
      <c r="Q65" s="325"/>
      <c r="R65" s="325"/>
      <c r="S65" s="325"/>
      <c r="T65" s="325"/>
      <c r="U65" s="325"/>
      <c r="V65" s="325"/>
      <c r="W65" s="325"/>
      <c r="X65" s="325"/>
      <c r="Y65" s="325"/>
      <c r="Z65" s="325"/>
      <c r="AA65" s="325"/>
      <c r="AB65" s="325"/>
      <c r="AC65" s="325"/>
      <c r="AD65" s="325"/>
      <c r="AE65" s="325"/>
      <c r="AF65" s="326"/>
      <c r="AH65" s="333"/>
      <c r="AI65" s="334"/>
      <c r="AJ65" s="334"/>
      <c r="AK65" s="335"/>
      <c r="AL65" s="306"/>
      <c r="AM65" s="307"/>
      <c r="AN65" s="333"/>
      <c r="AO65" s="334"/>
      <c r="AP65" s="334"/>
      <c r="AQ65" s="335"/>
      <c r="AR65" s="306"/>
      <c r="AS65" s="311"/>
      <c r="AT65" s="311"/>
      <c r="AU65" s="307"/>
      <c r="AV65" s="337"/>
      <c r="AW65" s="338"/>
      <c r="AX65" s="338"/>
      <c r="AY65" s="338"/>
      <c r="AZ65" s="339"/>
    </row>
    <row r="66" spans="2:55" ht="12" customHeight="1" x14ac:dyDescent="0.15">
      <c r="C66" s="318"/>
      <c r="D66" s="319"/>
      <c r="E66" s="319"/>
      <c r="F66" s="319"/>
      <c r="G66" s="319"/>
      <c r="H66" s="320"/>
      <c r="I66" s="327"/>
      <c r="J66" s="328"/>
      <c r="K66" s="328"/>
      <c r="L66" s="328"/>
      <c r="M66" s="328"/>
      <c r="N66" s="328"/>
      <c r="O66" s="328"/>
      <c r="P66" s="328"/>
      <c r="Q66" s="328"/>
      <c r="R66" s="328"/>
      <c r="S66" s="328"/>
      <c r="T66" s="328"/>
      <c r="U66" s="328"/>
      <c r="V66" s="328"/>
      <c r="W66" s="328"/>
      <c r="X66" s="328"/>
      <c r="Y66" s="328"/>
      <c r="Z66" s="328"/>
      <c r="AA66" s="328"/>
      <c r="AB66" s="328"/>
      <c r="AC66" s="328"/>
      <c r="AD66" s="328"/>
      <c r="AE66" s="328"/>
      <c r="AF66" s="329"/>
    </row>
    <row r="68" spans="2:55" ht="12" customHeight="1" x14ac:dyDescent="0.15">
      <c r="BC68"/>
    </row>
    <row r="69" spans="2:55" ht="12" customHeight="1" x14ac:dyDescent="0.15">
      <c r="B69" s="3" t="s">
        <v>172</v>
      </c>
    </row>
    <row r="70" spans="2:55" ht="12" customHeight="1" x14ac:dyDescent="0.15">
      <c r="C70" s="2" t="s">
        <v>186</v>
      </c>
    </row>
    <row r="71" spans="2:55" ht="12" customHeight="1" x14ac:dyDescent="0.15">
      <c r="C71" s="373"/>
      <c r="D71" s="374"/>
      <c r="E71" s="374"/>
      <c r="F71" s="374"/>
      <c r="G71" s="374"/>
      <c r="H71" s="374"/>
      <c r="I71" s="374"/>
      <c r="J71" s="374"/>
      <c r="K71" s="375"/>
      <c r="L71" s="297" t="str">
        <f>L55</f>
        <v>９月</v>
      </c>
      <c r="M71" s="298"/>
      <c r="N71" s="298"/>
      <c r="O71" s="299"/>
      <c r="P71" s="297" t="str">
        <f>P55</f>
        <v>10月</v>
      </c>
      <c r="Q71" s="298"/>
      <c r="R71" s="298"/>
      <c r="S71" s="299"/>
      <c r="T71" s="297" t="str">
        <f>T55</f>
        <v>11月</v>
      </c>
      <c r="U71" s="298"/>
      <c r="V71" s="298"/>
      <c r="W71" s="299"/>
      <c r="X71" s="297" t="str">
        <f>X55</f>
        <v>12月</v>
      </c>
      <c r="Y71" s="298"/>
      <c r="Z71" s="298"/>
      <c r="AA71" s="299"/>
      <c r="AB71" s="297" t="str">
        <f>AB55</f>
        <v>１月</v>
      </c>
      <c r="AC71" s="298"/>
      <c r="AD71" s="298"/>
      <c r="AE71" s="299"/>
      <c r="AF71" s="297" t="str">
        <f>AF55</f>
        <v>２月</v>
      </c>
      <c r="AG71" s="298"/>
      <c r="AH71" s="298"/>
      <c r="AI71" s="299"/>
      <c r="AJ71" s="297" t="s">
        <v>17</v>
      </c>
      <c r="AK71" s="298"/>
      <c r="AL71" s="298"/>
      <c r="AM71" s="299"/>
      <c r="AN71" s="297" t="s">
        <v>171</v>
      </c>
      <c r="AO71" s="298"/>
      <c r="AP71" s="298"/>
      <c r="AQ71" s="299"/>
      <c r="AY71" s="17"/>
      <c r="BC71"/>
    </row>
    <row r="72" spans="2:55" ht="12" customHeight="1" x14ac:dyDescent="0.15">
      <c r="C72" s="376" t="s">
        <v>184</v>
      </c>
      <c r="D72" s="377"/>
      <c r="E72" s="377"/>
      <c r="F72" s="377"/>
      <c r="G72" s="377"/>
      <c r="H72" s="377"/>
      <c r="I72" s="377"/>
      <c r="J72" s="377"/>
      <c r="K72" s="378"/>
      <c r="L72" s="367"/>
      <c r="M72" s="368"/>
      <c r="N72" s="368"/>
      <c r="O72" s="369"/>
      <c r="P72" s="367"/>
      <c r="Q72" s="368"/>
      <c r="R72" s="368"/>
      <c r="S72" s="369"/>
      <c r="T72" s="367"/>
      <c r="U72" s="368"/>
      <c r="V72" s="368"/>
      <c r="W72" s="369"/>
      <c r="X72" s="367"/>
      <c r="Y72" s="368"/>
      <c r="Z72" s="368"/>
      <c r="AA72" s="369"/>
      <c r="AB72" s="367"/>
      <c r="AC72" s="368"/>
      <c r="AD72" s="368"/>
      <c r="AE72" s="369"/>
      <c r="AF72" s="367"/>
      <c r="AG72" s="368"/>
      <c r="AH72" s="368"/>
      <c r="AI72" s="369"/>
      <c r="AJ72" s="300">
        <f>SUM(L72:AI73)</f>
        <v>0</v>
      </c>
      <c r="AK72" s="301"/>
      <c r="AL72" s="301"/>
      <c r="AM72" s="302"/>
      <c r="AN72" s="300">
        <f>IFERROR(AVERAGE(L72:AI73),0)</f>
        <v>0</v>
      </c>
      <c r="AO72" s="301"/>
      <c r="AP72" s="301"/>
      <c r="AQ72" s="302"/>
      <c r="AY72" s="17"/>
      <c r="BC72"/>
    </row>
    <row r="73" spans="2:55" ht="12" customHeight="1" x14ac:dyDescent="0.15">
      <c r="C73" s="379"/>
      <c r="D73" s="380"/>
      <c r="E73" s="380"/>
      <c r="F73" s="380"/>
      <c r="G73" s="380"/>
      <c r="H73" s="380"/>
      <c r="I73" s="380"/>
      <c r="J73" s="380"/>
      <c r="K73" s="381"/>
      <c r="L73" s="370"/>
      <c r="M73" s="371"/>
      <c r="N73" s="371"/>
      <c r="O73" s="372"/>
      <c r="P73" s="370"/>
      <c r="Q73" s="371"/>
      <c r="R73" s="371"/>
      <c r="S73" s="372"/>
      <c r="T73" s="370"/>
      <c r="U73" s="371"/>
      <c r="V73" s="371"/>
      <c r="W73" s="372"/>
      <c r="X73" s="370"/>
      <c r="Y73" s="371"/>
      <c r="Z73" s="371"/>
      <c r="AA73" s="372"/>
      <c r="AB73" s="370"/>
      <c r="AC73" s="371"/>
      <c r="AD73" s="371"/>
      <c r="AE73" s="372"/>
      <c r="AF73" s="370"/>
      <c r="AG73" s="371"/>
      <c r="AH73" s="371"/>
      <c r="AI73" s="372"/>
      <c r="AJ73" s="303"/>
      <c r="AK73" s="304"/>
      <c r="AL73" s="304"/>
      <c r="AM73" s="305"/>
      <c r="AN73" s="303"/>
      <c r="AO73" s="304"/>
      <c r="AP73" s="304"/>
      <c r="AQ73" s="305"/>
      <c r="AY73" s="17"/>
      <c r="BC73"/>
    </row>
    <row r="74" spans="2:55" ht="12" customHeight="1" x14ac:dyDescent="0.15">
      <c r="C74" s="382"/>
      <c r="D74" s="383"/>
      <c r="E74" s="383"/>
      <c r="F74" s="383"/>
      <c r="G74" s="383"/>
      <c r="H74" s="383"/>
      <c r="I74" s="383"/>
      <c r="J74" s="383"/>
      <c r="K74" s="384"/>
      <c r="L74" s="294" t="s">
        <v>1</v>
      </c>
      <c r="M74" s="295"/>
      <c r="N74" s="295"/>
      <c r="O74" s="296"/>
      <c r="P74" s="294" t="s">
        <v>1</v>
      </c>
      <c r="Q74" s="295"/>
      <c r="R74" s="295"/>
      <c r="S74" s="296"/>
      <c r="T74" s="294" t="s">
        <v>1</v>
      </c>
      <c r="U74" s="295"/>
      <c r="V74" s="295"/>
      <c r="W74" s="296"/>
      <c r="X74" s="294" t="s">
        <v>1</v>
      </c>
      <c r="Y74" s="295"/>
      <c r="Z74" s="295"/>
      <c r="AA74" s="296"/>
      <c r="AB74" s="294" t="s">
        <v>1</v>
      </c>
      <c r="AC74" s="295"/>
      <c r="AD74" s="295"/>
      <c r="AE74" s="296"/>
      <c r="AF74" s="294" t="s">
        <v>1</v>
      </c>
      <c r="AG74" s="295"/>
      <c r="AH74" s="295"/>
      <c r="AI74" s="296"/>
      <c r="AJ74" s="294" t="s">
        <v>1</v>
      </c>
      <c r="AK74" s="295"/>
      <c r="AL74" s="295"/>
      <c r="AM74" s="296"/>
      <c r="AN74" s="294" t="s">
        <v>1</v>
      </c>
      <c r="AO74" s="295"/>
      <c r="AP74" s="295"/>
      <c r="AQ74" s="296"/>
      <c r="AY74" s="17"/>
      <c r="BC74"/>
    </row>
    <row r="76" spans="2:55" ht="12" customHeight="1" x14ac:dyDescent="0.15">
      <c r="C76" s="77" t="s">
        <v>207</v>
      </c>
    </row>
    <row r="77" spans="2:55" ht="12" customHeight="1" x14ac:dyDescent="0.15">
      <c r="D77" s="2" t="s">
        <v>16</v>
      </c>
    </row>
    <row r="78" spans="2:55" ht="12" customHeight="1" x14ac:dyDescent="0.15">
      <c r="C78" s="373"/>
      <c r="D78" s="374"/>
      <c r="E78" s="374"/>
      <c r="F78" s="374"/>
      <c r="G78" s="374"/>
      <c r="H78" s="374"/>
      <c r="I78" s="374"/>
      <c r="J78" s="374"/>
      <c r="K78" s="375"/>
      <c r="L78" s="297" t="str">
        <f>L71</f>
        <v>９月</v>
      </c>
      <c r="M78" s="298"/>
      <c r="N78" s="298"/>
      <c r="O78" s="299"/>
      <c r="P78" s="297" t="str">
        <f>P71</f>
        <v>10月</v>
      </c>
      <c r="Q78" s="298"/>
      <c r="R78" s="298"/>
      <c r="S78" s="299"/>
      <c r="T78" s="297" t="str">
        <f>T71</f>
        <v>11月</v>
      </c>
      <c r="U78" s="298"/>
      <c r="V78" s="298"/>
      <c r="W78" s="299"/>
      <c r="X78" s="297" t="str">
        <f>X71</f>
        <v>12月</v>
      </c>
      <c r="Y78" s="298"/>
      <c r="Z78" s="298"/>
      <c r="AA78" s="299"/>
      <c r="AB78" s="297" t="str">
        <f>AB71</f>
        <v>１月</v>
      </c>
      <c r="AC78" s="298"/>
      <c r="AD78" s="298"/>
      <c r="AE78" s="299"/>
      <c r="AF78" s="297" t="str">
        <f>AF71</f>
        <v>２月</v>
      </c>
      <c r="AG78" s="298"/>
      <c r="AH78" s="298"/>
      <c r="AI78" s="299"/>
      <c r="AJ78" s="297" t="s">
        <v>178</v>
      </c>
      <c r="AK78" s="298"/>
      <c r="AL78" s="298"/>
      <c r="AM78" s="299"/>
      <c r="AN78" s="297" t="s">
        <v>171</v>
      </c>
      <c r="AO78" s="298"/>
      <c r="AP78" s="298"/>
      <c r="AQ78" s="299"/>
      <c r="AY78" s="17"/>
      <c r="BC78"/>
    </row>
    <row r="79" spans="2:55" ht="12" customHeight="1" x14ac:dyDescent="0.15">
      <c r="C79" s="358" t="s">
        <v>185</v>
      </c>
      <c r="D79" s="359"/>
      <c r="E79" s="359"/>
      <c r="F79" s="359"/>
      <c r="G79" s="359"/>
      <c r="H79" s="359"/>
      <c r="I79" s="359"/>
      <c r="J79" s="359"/>
      <c r="K79" s="360"/>
      <c r="L79" s="367"/>
      <c r="M79" s="368"/>
      <c r="N79" s="368"/>
      <c r="O79" s="369"/>
      <c r="P79" s="367"/>
      <c r="Q79" s="368"/>
      <c r="R79" s="368"/>
      <c r="S79" s="369"/>
      <c r="T79" s="367"/>
      <c r="U79" s="368"/>
      <c r="V79" s="368"/>
      <c r="W79" s="369"/>
      <c r="X79" s="367"/>
      <c r="Y79" s="368"/>
      <c r="Z79" s="368"/>
      <c r="AA79" s="369"/>
      <c r="AB79" s="367"/>
      <c r="AC79" s="368"/>
      <c r="AD79" s="368"/>
      <c r="AE79" s="369"/>
      <c r="AF79" s="367"/>
      <c r="AG79" s="368"/>
      <c r="AH79" s="368"/>
      <c r="AI79" s="369"/>
      <c r="AJ79" s="300">
        <f>SUM(L79:AI80)</f>
        <v>0</v>
      </c>
      <c r="AK79" s="301"/>
      <c r="AL79" s="301"/>
      <c r="AM79" s="302"/>
      <c r="AN79" s="300">
        <f>IFERROR(AVERAGE(L79:AI80),0)</f>
        <v>0</v>
      </c>
      <c r="AO79" s="301"/>
      <c r="AP79" s="301"/>
      <c r="AQ79" s="302"/>
      <c r="AY79" s="17"/>
      <c r="BC79"/>
    </row>
    <row r="80" spans="2:55" ht="12" customHeight="1" x14ac:dyDescent="0.15">
      <c r="C80" s="361"/>
      <c r="D80" s="362"/>
      <c r="E80" s="362"/>
      <c r="F80" s="362"/>
      <c r="G80" s="362"/>
      <c r="H80" s="362"/>
      <c r="I80" s="362"/>
      <c r="J80" s="362"/>
      <c r="K80" s="363"/>
      <c r="L80" s="370"/>
      <c r="M80" s="371"/>
      <c r="N80" s="371"/>
      <c r="O80" s="372"/>
      <c r="P80" s="370"/>
      <c r="Q80" s="371"/>
      <c r="R80" s="371"/>
      <c r="S80" s="372"/>
      <c r="T80" s="370"/>
      <c r="U80" s="371"/>
      <c r="V80" s="371"/>
      <c r="W80" s="372"/>
      <c r="X80" s="370"/>
      <c r="Y80" s="371"/>
      <c r="Z80" s="371"/>
      <c r="AA80" s="372"/>
      <c r="AB80" s="370"/>
      <c r="AC80" s="371"/>
      <c r="AD80" s="371"/>
      <c r="AE80" s="372"/>
      <c r="AF80" s="370"/>
      <c r="AG80" s="371"/>
      <c r="AH80" s="371"/>
      <c r="AI80" s="372"/>
      <c r="AJ80" s="303"/>
      <c r="AK80" s="304"/>
      <c r="AL80" s="304"/>
      <c r="AM80" s="305"/>
      <c r="AN80" s="303"/>
      <c r="AO80" s="304"/>
      <c r="AP80" s="304"/>
      <c r="AQ80" s="305"/>
      <c r="AY80" s="17"/>
      <c r="BC80"/>
    </row>
    <row r="81" spans="3:55" ht="12" customHeight="1" x14ac:dyDescent="0.15">
      <c r="C81" s="364"/>
      <c r="D81" s="365"/>
      <c r="E81" s="365"/>
      <c r="F81" s="365"/>
      <c r="G81" s="365"/>
      <c r="H81" s="365"/>
      <c r="I81" s="365"/>
      <c r="J81" s="365"/>
      <c r="K81" s="366"/>
      <c r="L81" s="294" t="s">
        <v>1</v>
      </c>
      <c r="M81" s="295"/>
      <c r="N81" s="295"/>
      <c r="O81" s="296"/>
      <c r="P81" s="294" t="s">
        <v>1</v>
      </c>
      <c r="Q81" s="295"/>
      <c r="R81" s="295"/>
      <c r="S81" s="296"/>
      <c r="T81" s="294" t="s">
        <v>1</v>
      </c>
      <c r="U81" s="295"/>
      <c r="V81" s="295"/>
      <c r="W81" s="296"/>
      <c r="X81" s="294" t="s">
        <v>1</v>
      </c>
      <c r="Y81" s="295"/>
      <c r="Z81" s="295"/>
      <c r="AA81" s="296"/>
      <c r="AB81" s="294" t="s">
        <v>1</v>
      </c>
      <c r="AC81" s="295"/>
      <c r="AD81" s="295"/>
      <c r="AE81" s="296"/>
      <c r="AF81" s="294" t="s">
        <v>1</v>
      </c>
      <c r="AG81" s="295"/>
      <c r="AH81" s="295"/>
      <c r="AI81" s="296"/>
      <c r="AJ81" s="294" t="s">
        <v>1</v>
      </c>
      <c r="AK81" s="295"/>
      <c r="AL81" s="295"/>
      <c r="AM81" s="296"/>
      <c r="AN81" s="294" t="s">
        <v>1</v>
      </c>
      <c r="AO81" s="295"/>
      <c r="AP81" s="295"/>
      <c r="AQ81" s="296"/>
      <c r="AY81" s="17"/>
      <c r="BC81"/>
    </row>
    <row r="82" spans="3:55" ht="12" customHeight="1" x14ac:dyDescent="0.15">
      <c r="AH82" s="2"/>
    </row>
    <row r="83" spans="3:55" ht="12" customHeight="1" x14ac:dyDescent="0.15">
      <c r="C83" s="340" t="s">
        <v>25</v>
      </c>
      <c r="D83" s="341"/>
      <c r="E83" s="341"/>
      <c r="F83" s="341"/>
      <c r="G83" s="341"/>
      <c r="H83" s="342"/>
      <c r="I83" s="346"/>
      <c r="J83" s="347"/>
      <c r="K83" s="347"/>
      <c r="L83" s="347"/>
      <c r="M83" s="347"/>
      <c r="N83" s="347"/>
      <c r="O83" s="347"/>
      <c r="P83" s="347"/>
      <c r="Q83" s="348"/>
      <c r="R83" s="352" t="s">
        <v>23</v>
      </c>
      <c r="S83" s="353"/>
      <c r="T83" s="353"/>
      <c r="U83" s="353"/>
      <c r="V83" s="353"/>
      <c r="W83" s="354"/>
      <c r="X83" s="346"/>
      <c r="Y83" s="347"/>
      <c r="Z83" s="347"/>
      <c r="AA83" s="347"/>
      <c r="AB83" s="347"/>
      <c r="AC83" s="347"/>
      <c r="AD83" s="347"/>
      <c r="AE83" s="347"/>
      <c r="AF83" s="348"/>
      <c r="AH83" s="9" t="s">
        <v>18</v>
      </c>
    </row>
    <row r="84" spans="3:55" ht="12" customHeight="1" x14ac:dyDescent="0.15">
      <c r="C84" s="343"/>
      <c r="D84" s="344"/>
      <c r="E84" s="344"/>
      <c r="F84" s="344"/>
      <c r="G84" s="344"/>
      <c r="H84" s="345"/>
      <c r="I84" s="349"/>
      <c r="J84" s="350"/>
      <c r="K84" s="350"/>
      <c r="L84" s="350"/>
      <c r="M84" s="350"/>
      <c r="N84" s="350"/>
      <c r="O84" s="350"/>
      <c r="P84" s="350"/>
      <c r="Q84" s="351"/>
      <c r="R84" s="355"/>
      <c r="S84" s="356"/>
      <c r="T84" s="356"/>
      <c r="U84" s="356"/>
      <c r="V84" s="356"/>
      <c r="W84" s="357"/>
      <c r="X84" s="349"/>
      <c r="Y84" s="350"/>
      <c r="Z84" s="350"/>
      <c r="AA84" s="350"/>
      <c r="AB84" s="350"/>
      <c r="AC84" s="350"/>
      <c r="AD84" s="350"/>
      <c r="AE84" s="350"/>
      <c r="AF84" s="351"/>
      <c r="AZ84" s="1"/>
      <c r="BA84" s="1" t="s">
        <v>13</v>
      </c>
    </row>
    <row r="85" spans="3:55" ht="12" customHeight="1" x14ac:dyDescent="0.15">
      <c r="C85" s="340" t="s">
        <v>26</v>
      </c>
      <c r="D85" s="341"/>
      <c r="E85" s="341"/>
      <c r="F85" s="341"/>
      <c r="G85" s="341"/>
      <c r="H85" s="342"/>
      <c r="I85" s="346"/>
      <c r="J85" s="347"/>
      <c r="K85" s="347"/>
      <c r="L85" s="347"/>
      <c r="M85" s="347"/>
      <c r="N85" s="347"/>
      <c r="O85" s="347"/>
      <c r="P85" s="347"/>
      <c r="Q85" s="348"/>
      <c r="R85" s="352" t="s">
        <v>24</v>
      </c>
      <c r="S85" s="353"/>
      <c r="T85" s="353"/>
      <c r="U85" s="353"/>
      <c r="V85" s="353"/>
      <c r="W85" s="354"/>
      <c r="X85" s="347"/>
      <c r="Y85" s="347"/>
      <c r="Z85" s="347"/>
      <c r="AA85" s="347"/>
      <c r="AB85" s="347"/>
      <c r="AC85" s="347"/>
      <c r="AD85" s="347"/>
      <c r="AE85" s="347"/>
      <c r="AF85" s="348"/>
      <c r="AZ85" s="1"/>
    </row>
    <row r="86" spans="3:55" ht="12" customHeight="1" x14ac:dyDescent="0.15">
      <c r="C86" s="343"/>
      <c r="D86" s="344"/>
      <c r="E86" s="344"/>
      <c r="F86" s="344"/>
      <c r="G86" s="344"/>
      <c r="H86" s="345"/>
      <c r="I86" s="349"/>
      <c r="J86" s="350"/>
      <c r="K86" s="350"/>
      <c r="L86" s="350"/>
      <c r="M86" s="350"/>
      <c r="N86" s="350"/>
      <c r="O86" s="350"/>
      <c r="P86" s="350"/>
      <c r="Q86" s="351"/>
      <c r="R86" s="355"/>
      <c r="S86" s="356"/>
      <c r="T86" s="356"/>
      <c r="U86" s="356"/>
      <c r="V86" s="356"/>
      <c r="W86" s="357"/>
      <c r="X86" s="350"/>
      <c r="Y86" s="350"/>
      <c r="Z86" s="350"/>
      <c r="AA86" s="350"/>
      <c r="AB86" s="350"/>
      <c r="AC86" s="350"/>
      <c r="AD86" s="350"/>
      <c r="AE86" s="350"/>
      <c r="AF86" s="351"/>
      <c r="AH86" s="308" t="s">
        <v>21</v>
      </c>
      <c r="AI86" s="309"/>
      <c r="AJ86" s="309"/>
      <c r="AK86" s="310"/>
      <c r="AL86" s="306" t="s">
        <v>19</v>
      </c>
      <c r="AM86" s="307"/>
      <c r="AN86" s="308" t="s">
        <v>22</v>
      </c>
      <c r="AO86" s="309"/>
      <c r="AP86" s="309"/>
      <c r="AQ86" s="310"/>
      <c r="AR86" s="306" t="s">
        <v>20</v>
      </c>
      <c r="AS86" s="311"/>
      <c r="AT86" s="311"/>
      <c r="AU86" s="307"/>
      <c r="AV86" s="308" t="s">
        <v>29</v>
      </c>
      <c r="AW86" s="309"/>
      <c r="AX86" s="309"/>
      <c r="AY86" s="309"/>
      <c r="AZ86" s="310"/>
    </row>
    <row r="87" spans="3:55" ht="12" customHeight="1" x14ac:dyDescent="0.15">
      <c r="C87" s="312" t="s">
        <v>27</v>
      </c>
      <c r="D87" s="313"/>
      <c r="E87" s="313"/>
      <c r="F87" s="313"/>
      <c r="G87" s="313"/>
      <c r="H87" s="314"/>
      <c r="I87" s="321" t="s">
        <v>9</v>
      </c>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3"/>
      <c r="AH87" s="330">
        <f>AJ79</f>
        <v>0</v>
      </c>
      <c r="AI87" s="331"/>
      <c r="AJ87" s="331"/>
      <c r="AK87" s="332"/>
      <c r="AL87" s="306"/>
      <c r="AM87" s="307"/>
      <c r="AN87" s="330">
        <f>AJ72</f>
        <v>0</v>
      </c>
      <c r="AO87" s="331"/>
      <c r="AP87" s="331"/>
      <c r="AQ87" s="332"/>
      <c r="AR87" s="306"/>
      <c r="AS87" s="311"/>
      <c r="AT87" s="311"/>
      <c r="AU87" s="307"/>
      <c r="AV87" s="330">
        <f>IF(AN87=0,0,ROUNDUP(AH87/AN87*100,0))</f>
        <v>0</v>
      </c>
      <c r="AW87" s="336"/>
      <c r="AX87" s="336"/>
      <c r="AY87" s="336"/>
      <c r="AZ87" s="305" t="s">
        <v>28</v>
      </c>
    </row>
    <row r="88" spans="3:55" ht="12" customHeight="1" x14ac:dyDescent="0.15">
      <c r="C88" s="315"/>
      <c r="D88" s="316"/>
      <c r="E88" s="316"/>
      <c r="F88" s="316"/>
      <c r="G88" s="316"/>
      <c r="H88" s="317"/>
      <c r="I88" s="324"/>
      <c r="J88" s="325"/>
      <c r="K88" s="325"/>
      <c r="L88" s="325"/>
      <c r="M88" s="325"/>
      <c r="N88" s="325"/>
      <c r="O88" s="325"/>
      <c r="P88" s="325"/>
      <c r="Q88" s="325"/>
      <c r="R88" s="325"/>
      <c r="S88" s="325"/>
      <c r="T88" s="325"/>
      <c r="U88" s="325"/>
      <c r="V88" s="325"/>
      <c r="W88" s="325"/>
      <c r="X88" s="325"/>
      <c r="Y88" s="325"/>
      <c r="Z88" s="325"/>
      <c r="AA88" s="325"/>
      <c r="AB88" s="325"/>
      <c r="AC88" s="325"/>
      <c r="AD88" s="325"/>
      <c r="AE88" s="325"/>
      <c r="AF88" s="326"/>
      <c r="AH88" s="333"/>
      <c r="AI88" s="334"/>
      <c r="AJ88" s="334"/>
      <c r="AK88" s="335"/>
      <c r="AL88" s="306"/>
      <c r="AM88" s="307"/>
      <c r="AN88" s="333"/>
      <c r="AO88" s="334"/>
      <c r="AP88" s="334"/>
      <c r="AQ88" s="335"/>
      <c r="AR88" s="306"/>
      <c r="AS88" s="311"/>
      <c r="AT88" s="311"/>
      <c r="AU88" s="307"/>
      <c r="AV88" s="337"/>
      <c r="AW88" s="338"/>
      <c r="AX88" s="338"/>
      <c r="AY88" s="338"/>
      <c r="AZ88" s="339"/>
    </row>
    <row r="89" spans="3:55" ht="12" customHeight="1" x14ac:dyDescent="0.15">
      <c r="C89" s="318"/>
      <c r="D89" s="319"/>
      <c r="E89" s="319"/>
      <c r="F89" s="319"/>
      <c r="G89" s="319"/>
      <c r="H89" s="320"/>
      <c r="I89" s="327"/>
      <c r="J89" s="328"/>
      <c r="K89" s="328"/>
      <c r="L89" s="328"/>
      <c r="M89" s="328"/>
      <c r="N89" s="328"/>
      <c r="O89" s="328"/>
      <c r="P89" s="328"/>
      <c r="Q89" s="328"/>
      <c r="R89" s="328"/>
      <c r="S89" s="328"/>
      <c r="T89" s="328"/>
      <c r="U89" s="328"/>
      <c r="V89" s="328"/>
      <c r="W89" s="328"/>
      <c r="X89" s="328"/>
      <c r="Y89" s="328"/>
      <c r="Z89" s="328"/>
      <c r="AA89" s="328"/>
      <c r="AB89" s="328"/>
      <c r="AC89" s="328"/>
      <c r="AD89" s="328"/>
      <c r="AE89" s="328"/>
      <c r="AF89" s="329"/>
    </row>
    <row r="90" spans="3:55" ht="12" customHeight="1" x14ac:dyDescent="0.15">
      <c r="BC90" s="17" t="str">
        <f>IF(報告書①!K14="","",報告書①!K14)</f>
        <v/>
      </c>
    </row>
  </sheetData>
  <sheetProtection algorithmName="SHA-512" hashValue="wg2Yu4bQoYSYpWweq6pmraBcObkLSVZ0r7CYcddQQ8iBqFmquf7VG59KjUr9B5ly8n6TdngRcxOgtVWN2xcQQw==" saltValue="LP4xOFr9DvG7Nw5LlNiFCQ==" spinCount="100000" sheet="1" objects="1" scenarios="1"/>
  <mergeCells count="284">
    <mergeCell ref="AN81:AQ81"/>
    <mergeCell ref="AF3:AI3"/>
    <mergeCell ref="AF4:AI5"/>
    <mergeCell ref="AF6:AI6"/>
    <mergeCell ref="AN10:AQ10"/>
    <mergeCell ref="AN11:AQ12"/>
    <mergeCell ref="AJ13:AM13"/>
    <mergeCell ref="AJ49:AM50"/>
    <mergeCell ref="AJ55:AM55"/>
    <mergeCell ref="AJ56:AM57"/>
    <mergeCell ref="AN3:AQ3"/>
    <mergeCell ref="AN4:AQ5"/>
    <mergeCell ref="AJ10:AM10"/>
    <mergeCell ref="AJ11:AM12"/>
    <mergeCell ref="AJ26:AM26"/>
    <mergeCell ref="AJ27:AM28"/>
    <mergeCell ref="AJ33:AM33"/>
    <mergeCell ref="AJ3:AM3"/>
    <mergeCell ref="AJ4:AM5"/>
    <mergeCell ref="AJ6:AM6"/>
    <mergeCell ref="AN78:AQ78"/>
    <mergeCell ref="AN79:AQ80"/>
    <mergeCell ref="AN26:AQ26"/>
    <mergeCell ref="AN27:AQ28"/>
    <mergeCell ref="AR41:AU43"/>
    <mergeCell ref="AF10:AI10"/>
    <mergeCell ref="AN6:AQ6"/>
    <mergeCell ref="AN13:AQ13"/>
    <mergeCell ref="AN29:AQ29"/>
    <mergeCell ref="AN36:AQ36"/>
    <mergeCell ref="AV41:AZ41"/>
    <mergeCell ref="C42:H44"/>
    <mergeCell ref="I42:AF44"/>
    <mergeCell ref="AH42:AK43"/>
    <mergeCell ref="AN42:AQ43"/>
    <mergeCell ref="AV42:AY43"/>
    <mergeCell ref="AZ42:AZ43"/>
    <mergeCell ref="C34:K36"/>
    <mergeCell ref="L34:O35"/>
    <mergeCell ref="P34:S35"/>
    <mergeCell ref="T34:W35"/>
    <mergeCell ref="X34:AA35"/>
    <mergeCell ref="AB34:AE35"/>
    <mergeCell ref="AF34:AI35"/>
    <mergeCell ref="C38:H39"/>
    <mergeCell ref="I38:Q39"/>
    <mergeCell ref="R38:W39"/>
    <mergeCell ref="X38:AF39"/>
    <mergeCell ref="C40:H41"/>
    <mergeCell ref="I40:Q41"/>
    <mergeCell ref="R40:W41"/>
    <mergeCell ref="X40:AF41"/>
    <mergeCell ref="AH41:AK41"/>
    <mergeCell ref="AJ34:AM35"/>
    <mergeCell ref="P33:S33"/>
    <mergeCell ref="T33:W33"/>
    <mergeCell ref="X33:AA33"/>
    <mergeCell ref="AF36:AI36"/>
    <mergeCell ref="L36:O36"/>
    <mergeCell ref="P36:S36"/>
    <mergeCell ref="T36:W36"/>
    <mergeCell ref="X36:AA36"/>
    <mergeCell ref="AB36:AE36"/>
    <mergeCell ref="C26:K26"/>
    <mergeCell ref="L26:O26"/>
    <mergeCell ref="P26:S26"/>
    <mergeCell ref="T26:W26"/>
    <mergeCell ref="X26:AA26"/>
    <mergeCell ref="AB26:AE26"/>
    <mergeCell ref="AF26:AI26"/>
    <mergeCell ref="AB33:AE33"/>
    <mergeCell ref="AF33:AI33"/>
    <mergeCell ref="AB27:AE28"/>
    <mergeCell ref="AF27:AI28"/>
    <mergeCell ref="L29:O29"/>
    <mergeCell ref="P29:S29"/>
    <mergeCell ref="T29:W29"/>
    <mergeCell ref="X29:AA29"/>
    <mergeCell ref="AB29:AE29"/>
    <mergeCell ref="AF29:AI29"/>
    <mergeCell ref="C27:K29"/>
    <mergeCell ref="L27:O28"/>
    <mergeCell ref="P27:S28"/>
    <mergeCell ref="T27:W28"/>
    <mergeCell ref="X27:AA28"/>
    <mergeCell ref="C33:K33"/>
    <mergeCell ref="L33:O33"/>
    <mergeCell ref="AZ64:AZ65"/>
    <mergeCell ref="AH63:AK63"/>
    <mergeCell ref="AL63:AM65"/>
    <mergeCell ref="AN63:AQ63"/>
    <mergeCell ref="AR63:AU65"/>
    <mergeCell ref="AV63:AZ63"/>
    <mergeCell ref="C64:H66"/>
    <mergeCell ref="I64:AF66"/>
    <mergeCell ref="AH64:AK65"/>
    <mergeCell ref="AN64:AQ65"/>
    <mergeCell ref="AV64:AY65"/>
    <mergeCell ref="C60:H61"/>
    <mergeCell ref="I60:Q61"/>
    <mergeCell ref="R60:W61"/>
    <mergeCell ref="X60:AF61"/>
    <mergeCell ref="C62:H63"/>
    <mergeCell ref="I62:Q63"/>
    <mergeCell ref="R62:W63"/>
    <mergeCell ref="X62:AF63"/>
    <mergeCell ref="AB56:AE57"/>
    <mergeCell ref="AF56:AI57"/>
    <mergeCell ref="L58:O58"/>
    <mergeCell ref="P58:S58"/>
    <mergeCell ref="T58:W58"/>
    <mergeCell ref="X58:AA58"/>
    <mergeCell ref="AB58:AE58"/>
    <mergeCell ref="AF58:AI58"/>
    <mergeCell ref="C56:K58"/>
    <mergeCell ref="L56:O57"/>
    <mergeCell ref="P56:S57"/>
    <mergeCell ref="T56:W57"/>
    <mergeCell ref="X56:AA57"/>
    <mergeCell ref="AB48:AE48"/>
    <mergeCell ref="AF48:AI48"/>
    <mergeCell ref="C49:K51"/>
    <mergeCell ref="L49:O50"/>
    <mergeCell ref="P49:S50"/>
    <mergeCell ref="T49:W50"/>
    <mergeCell ref="X49:AA50"/>
    <mergeCell ref="AB49:AE50"/>
    <mergeCell ref="AF49:AI50"/>
    <mergeCell ref="C48:K48"/>
    <mergeCell ref="L48:O48"/>
    <mergeCell ref="P48:S48"/>
    <mergeCell ref="T48:W48"/>
    <mergeCell ref="X48:AA48"/>
    <mergeCell ref="AF51:AI51"/>
    <mergeCell ref="C55:K55"/>
    <mergeCell ref="L55:O55"/>
    <mergeCell ref="P55:S55"/>
    <mergeCell ref="T55:W55"/>
    <mergeCell ref="X55:AA55"/>
    <mergeCell ref="AB55:AE55"/>
    <mergeCell ref="AF55:AI55"/>
    <mergeCell ref="L51:O51"/>
    <mergeCell ref="P51:S51"/>
    <mergeCell ref="T51:W51"/>
    <mergeCell ref="X51:AA51"/>
    <mergeCell ref="AB51:AE51"/>
    <mergeCell ref="AZ19:AZ20"/>
    <mergeCell ref="AH19:AK20"/>
    <mergeCell ref="AN19:AQ20"/>
    <mergeCell ref="AV19:AY20"/>
    <mergeCell ref="AH18:AK18"/>
    <mergeCell ref="AN18:AQ18"/>
    <mergeCell ref="AL18:AM20"/>
    <mergeCell ref="AR18:AU20"/>
    <mergeCell ref="AV18:AZ18"/>
    <mergeCell ref="L13:O13"/>
    <mergeCell ref="P13:S13"/>
    <mergeCell ref="T13:W13"/>
    <mergeCell ref="X13:AA13"/>
    <mergeCell ref="AB13:AE13"/>
    <mergeCell ref="AF13:AI13"/>
    <mergeCell ref="L11:O12"/>
    <mergeCell ref="P11:S12"/>
    <mergeCell ref="T11:W12"/>
    <mergeCell ref="X11:AA12"/>
    <mergeCell ref="AB11:AE12"/>
    <mergeCell ref="AF11:AI12"/>
    <mergeCell ref="L4:O5"/>
    <mergeCell ref="P4:S5"/>
    <mergeCell ref="T4:W5"/>
    <mergeCell ref="X4:AA5"/>
    <mergeCell ref="AB4:AE5"/>
    <mergeCell ref="L6:O6"/>
    <mergeCell ref="P6:S6"/>
    <mergeCell ref="T6:W6"/>
    <mergeCell ref="X6:AA6"/>
    <mergeCell ref="AB6:AE6"/>
    <mergeCell ref="C15:H16"/>
    <mergeCell ref="I15:Q16"/>
    <mergeCell ref="R15:W16"/>
    <mergeCell ref="X15:AF16"/>
    <mergeCell ref="L3:O3"/>
    <mergeCell ref="P3:S3"/>
    <mergeCell ref="C19:H21"/>
    <mergeCell ref="I19:AF21"/>
    <mergeCell ref="C17:H18"/>
    <mergeCell ref="C11:K13"/>
    <mergeCell ref="T3:W3"/>
    <mergeCell ref="X3:AA3"/>
    <mergeCell ref="AB3:AE3"/>
    <mergeCell ref="C4:K6"/>
    <mergeCell ref="C3:K3"/>
    <mergeCell ref="C10:K10"/>
    <mergeCell ref="I17:Q18"/>
    <mergeCell ref="R17:W18"/>
    <mergeCell ref="X17:AF18"/>
    <mergeCell ref="L10:O10"/>
    <mergeCell ref="P10:S10"/>
    <mergeCell ref="T10:W10"/>
    <mergeCell ref="X10:AA10"/>
    <mergeCell ref="AB10:AE10"/>
    <mergeCell ref="C71:K71"/>
    <mergeCell ref="L71:O71"/>
    <mergeCell ref="P71:S71"/>
    <mergeCell ref="T71:W71"/>
    <mergeCell ref="X71:AA71"/>
    <mergeCell ref="AB71:AE71"/>
    <mergeCell ref="AF71:AI71"/>
    <mergeCell ref="AJ71:AM71"/>
    <mergeCell ref="C72:K74"/>
    <mergeCell ref="L72:O73"/>
    <mergeCell ref="P72:S73"/>
    <mergeCell ref="T72:W73"/>
    <mergeCell ref="X72:AA73"/>
    <mergeCell ref="AB72:AE73"/>
    <mergeCell ref="AF72:AI73"/>
    <mergeCell ref="AJ72:AM73"/>
    <mergeCell ref="L74:O74"/>
    <mergeCell ref="P74:S74"/>
    <mergeCell ref="T74:W74"/>
    <mergeCell ref="X74:AA74"/>
    <mergeCell ref="AB74:AE74"/>
    <mergeCell ref="AF74:AI74"/>
    <mergeCell ref="C78:K78"/>
    <mergeCell ref="L78:O78"/>
    <mergeCell ref="P78:S78"/>
    <mergeCell ref="T78:W78"/>
    <mergeCell ref="X78:AA78"/>
    <mergeCell ref="AB78:AE78"/>
    <mergeCell ref="AF78:AI78"/>
    <mergeCell ref="AJ78:AM78"/>
    <mergeCell ref="P81:S81"/>
    <mergeCell ref="T81:W81"/>
    <mergeCell ref="X81:AA81"/>
    <mergeCell ref="AB81:AE81"/>
    <mergeCell ref="AF81:AI81"/>
    <mergeCell ref="AJ79:AM80"/>
    <mergeCell ref="AJ81:AM81"/>
    <mergeCell ref="C83:H84"/>
    <mergeCell ref="I83:Q84"/>
    <mergeCell ref="R83:W84"/>
    <mergeCell ref="X83:AF84"/>
    <mergeCell ref="C79:K81"/>
    <mergeCell ref="L79:O80"/>
    <mergeCell ref="P79:S80"/>
    <mergeCell ref="T79:W80"/>
    <mergeCell ref="X79:AA80"/>
    <mergeCell ref="AB79:AE80"/>
    <mergeCell ref="AF79:AI80"/>
    <mergeCell ref="L81:O81"/>
    <mergeCell ref="AL86:AM88"/>
    <mergeCell ref="AN86:AQ86"/>
    <mergeCell ref="AR86:AU88"/>
    <mergeCell ref="AV86:AZ86"/>
    <mergeCell ref="C87:H89"/>
    <mergeCell ref="I87:AF89"/>
    <mergeCell ref="AH87:AK88"/>
    <mergeCell ref="AN87:AQ88"/>
    <mergeCell ref="AV87:AY88"/>
    <mergeCell ref="AZ87:AZ88"/>
    <mergeCell ref="C85:H86"/>
    <mergeCell ref="I85:Q86"/>
    <mergeCell ref="R85:W86"/>
    <mergeCell ref="X85:AF86"/>
    <mergeCell ref="AH86:AK86"/>
    <mergeCell ref="AJ29:AM29"/>
    <mergeCell ref="AN48:AQ48"/>
    <mergeCell ref="AN49:AQ50"/>
    <mergeCell ref="AJ51:AM51"/>
    <mergeCell ref="AN71:AQ71"/>
    <mergeCell ref="AN72:AQ73"/>
    <mergeCell ref="AJ74:AM74"/>
    <mergeCell ref="AN33:AQ33"/>
    <mergeCell ref="AN34:AQ35"/>
    <mergeCell ref="AJ36:AM36"/>
    <mergeCell ref="AN55:AQ55"/>
    <mergeCell ref="AN56:AQ57"/>
    <mergeCell ref="AJ58:AM58"/>
    <mergeCell ref="AJ48:AM48"/>
    <mergeCell ref="AL41:AM43"/>
    <mergeCell ref="AN41:AQ41"/>
    <mergeCell ref="AN51:AQ51"/>
    <mergeCell ref="AN58:AQ58"/>
    <mergeCell ref="AN74:AQ74"/>
  </mergeCells>
  <phoneticPr fontId="1"/>
  <pageMargins left="0.23622047244094491" right="0.23622047244094491" top="0.74803149606299213" bottom="0.74803149606299213" header="0.31496062992125984" footer="0.31496062992125984"/>
  <pageSetup paperSize="9" fitToHeight="0" orientation="landscape" r:id="rId1"/>
  <rowBreaks count="1" manualBreakCount="1">
    <brk id="45" max="54" man="1"/>
  </rowBreaks>
  <extLst>
    <ext xmlns:x14="http://schemas.microsoft.com/office/spreadsheetml/2009/9/main" uri="{78C0D931-6437-407d-A8EE-F0AAD7539E65}">
      <x14:conditionalFormattings>
        <x14:conditionalFormatting xmlns:xm="http://schemas.microsoft.com/office/excel/2006/main">
          <x14:cfRule type="expression" priority="92" id="{57141005-FB01-427B-9D85-C4B139FE1F6D}">
            <xm:f>報告書①!$O$46="いいえ"</xm:f>
            <x14:dxf>
              <fill>
                <patternFill>
                  <bgColor theme="0" tint="-0.14996795556505021"/>
                </patternFill>
              </fill>
            </x14:dxf>
          </x14:cfRule>
          <xm:sqref>L4 L4:AQ6 L11:AQ13 I15:Q18 X15:AF18 I19 AH18:AK20 AN18:AQ20 AV18:AZ20</xm:sqref>
        </x14:conditionalFormatting>
        <x14:conditionalFormatting xmlns:xm="http://schemas.microsoft.com/office/excel/2006/main">
          <x14:cfRule type="expression" priority="84" id="{FB494F9E-1983-498D-8F6B-82759C7728FD}">
            <xm:f>報告書①!$O$48="いいえ"</xm:f>
            <x14:dxf>
              <fill>
                <patternFill>
                  <bgColor theme="0" tint="-0.14996795556505021"/>
                </patternFill>
              </fill>
            </x14:dxf>
          </x14:cfRule>
          <xm:sqref>L27:AQ29 L34:AQ36 I38:Q41 X38:AF41 I42 AH41:AK43 AN41:AQ43 AV41:AZ43</xm:sqref>
        </x14:conditionalFormatting>
        <x14:conditionalFormatting xmlns:xm="http://schemas.microsoft.com/office/excel/2006/main">
          <x14:cfRule type="expression" priority="192" id="{A1B610E9-D915-4285-8F44-10234DBF488A}">
            <xm:f>報告書①!$AF$46="いいえ"</xm:f>
            <x14:dxf>
              <fill>
                <patternFill>
                  <bgColor theme="0" tint="-0.14996795556505021"/>
                </patternFill>
              </fill>
            </x14:dxf>
          </x14:cfRule>
          <xm:sqref>L49:AQ51 L56:AQ58 I60:Q63 I64 X60:AF63 AH63:AK65 AN63:AQ65 AV63:AZ65</xm:sqref>
        </x14:conditionalFormatting>
        <x14:conditionalFormatting xmlns:xm="http://schemas.microsoft.com/office/excel/2006/main">
          <x14:cfRule type="expression" priority="32" id="{EDD7724F-03AC-4A56-99D1-E5F9750D6C71}">
            <xm:f>OR(報告書①!$AE$41="合算する")</xm:f>
            <x14:dxf>
              <fill>
                <patternFill patternType="lightGray"/>
              </fill>
            </x14:dxf>
          </x14:cfRule>
          <xm:sqref>B69:BB89</xm:sqref>
        </x14:conditionalFormatting>
        <x14:conditionalFormatting xmlns:xm="http://schemas.microsoft.com/office/excel/2006/main">
          <x14:cfRule type="expression" priority="21" id="{8A2AE63B-D0AE-4FBB-9A13-F5675BD27999}">
            <xm:f>報告書①!$AF$48="いいえ"</xm:f>
            <x14:dxf>
              <fill>
                <patternFill>
                  <bgColor theme="0" tint="-0.14996795556505021"/>
                </patternFill>
              </fill>
            </x14:dxf>
          </x14:cfRule>
          <xm:sqref>L72:AQ74 L79:AQ81 I83:Q86 X83:AF86 I87 AH86:AK88 AN86:AQ88 AV86:AZ88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26"/>
  <sheetViews>
    <sheetView view="pageBreakPreview" topLeftCell="A97" zoomScaleNormal="100" zoomScaleSheetLayoutView="100" workbookViewId="0"/>
  </sheetViews>
  <sheetFormatPr defaultColWidth="2.625" defaultRowHeight="13.5" x14ac:dyDescent="0.15"/>
  <cols>
    <col min="1" max="16" width="2.625" style="4"/>
    <col min="17" max="17" width="3.625" style="4" bestFit="1" customWidth="1"/>
    <col min="18" max="29" width="2.625" style="4"/>
    <col min="30" max="30" width="2.625" style="4" customWidth="1"/>
    <col min="31" max="16384" width="2.625" style="4"/>
  </cols>
  <sheetData>
    <row r="1" spans="1:3" x14ac:dyDescent="0.15">
      <c r="B1" s="10"/>
      <c r="C1" s="22" t="s">
        <v>68</v>
      </c>
    </row>
    <row r="2" spans="1:3" x14ac:dyDescent="0.15">
      <c r="B2" s="10"/>
      <c r="C2" s="22" t="s">
        <v>66</v>
      </c>
    </row>
    <row r="3" spans="1:3" x14ac:dyDescent="0.15">
      <c r="B3" s="10"/>
      <c r="C3" s="22" t="s">
        <v>67</v>
      </c>
    </row>
    <row r="4" spans="1:3" x14ac:dyDescent="0.15">
      <c r="B4" s="10"/>
    </row>
    <row r="5" spans="1:3" ht="13.5" customHeight="1" x14ac:dyDescent="0.15">
      <c r="B5" s="16" t="s">
        <v>43</v>
      </c>
    </row>
    <row r="6" spans="1:3" ht="13.5" customHeight="1" x14ac:dyDescent="0.15">
      <c r="B6" s="10"/>
      <c r="C6" s="4" t="s">
        <v>47</v>
      </c>
    </row>
    <row r="7" spans="1:3" ht="13.5" customHeight="1" x14ac:dyDescent="0.15">
      <c r="A7" s="19"/>
      <c r="B7" s="10"/>
    </row>
    <row r="8" spans="1:3" ht="13.5" customHeight="1" x14ac:dyDescent="0.15">
      <c r="B8" s="10"/>
    </row>
    <row r="9" spans="1:3" ht="14.25" customHeight="1" x14ac:dyDescent="0.15">
      <c r="B9" s="10"/>
    </row>
    <row r="10" spans="1:3" ht="13.5" customHeight="1" x14ac:dyDescent="0.15">
      <c r="B10" s="10"/>
    </row>
    <row r="11" spans="1:3" ht="14.25" customHeight="1" x14ac:dyDescent="0.15">
      <c r="B11" s="10"/>
    </row>
    <row r="12" spans="1:3" ht="13.5" customHeight="1" x14ac:dyDescent="0.15">
      <c r="B12" s="10"/>
    </row>
    <row r="13" spans="1:3" ht="13.5" customHeight="1" x14ac:dyDescent="0.15">
      <c r="B13" s="10"/>
    </row>
    <row r="14" spans="1:3" ht="13.5" customHeight="1" x14ac:dyDescent="0.15">
      <c r="B14" s="10"/>
    </row>
    <row r="15" spans="1:3" ht="13.5" customHeight="1" x14ac:dyDescent="0.15">
      <c r="B15" s="10"/>
    </row>
    <row r="16" spans="1:3" ht="13.5" customHeight="1" x14ac:dyDescent="0.15">
      <c r="B16" s="10"/>
    </row>
    <row r="17" spans="2:2" ht="13.5" customHeight="1" x14ac:dyDescent="0.15">
      <c r="B17" s="10"/>
    </row>
    <row r="18" spans="2:2" ht="13.5" customHeight="1" x14ac:dyDescent="0.15">
      <c r="B18" s="10"/>
    </row>
    <row r="19" spans="2:2" ht="13.5" customHeight="1" x14ac:dyDescent="0.15">
      <c r="B19" s="10"/>
    </row>
    <row r="20" spans="2:2" ht="13.5" customHeight="1" x14ac:dyDescent="0.15">
      <c r="B20" s="10"/>
    </row>
    <row r="21" spans="2:2" ht="13.5" customHeight="1" x14ac:dyDescent="0.15">
      <c r="B21" s="10"/>
    </row>
    <row r="22" spans="2:2" ht="13.5" customHeight="1" x14ac:dyDescent="0.15">
      <c r="B22" s="10"/>
    </row>
    <row r="23" spans="2:2" ht="13.5" customHeight="1" x14ac:dyDescent="0.15">
      <c r="B23" s="10"/>
    </row>
    <row r="24" spans="2:2" ht="13.5" customHeight="1" x14ac:dyDescent="0.15">
      <c r="B24" s="10"/>
    </row>
    <row r="25" spans="2:2" ht="13.5" customHeight="1" x14ac:dyDescent="0.15">
      <c r="B25" s="10"/>
    </row>
    <row r="26" spans="2:2" ht="13.5" customHeight="1" x14ac:dyDescent="0.15">
      <c r="B26" s="10"/>
    </row>
    <row r="27" spans="2:2" ht="13.5" customHeight="1" x14ac:dyDescent="0.15">
      <c r="B27" s="10"/>
    </row>
    <row r="28" spans="2:2" ht="13.5" customHeight="1" x14ac:dyDescent="0.15">
      <c r="B28" s="10"/>
    </row>
    <row r="29" spans="2:2" ht="13.5" customHeight="1" x14ac:dyDescent="0.15">
      <c r="B29" s="10"/>
    </row>
    <row r="30" spans="2:2" ht="13.5" customHeight="1" x14ac:dyDescent="0.15">
      <c r="B30" s="10"/>
    </row>
    <row r="31" spans="2:2" ht="13.5" customHeight="1" x14ac:dyDescent="0.15">
      <c r="B31" s="10"/>
    </row>
    <row r="32" spans="2:2" ht="13.5" customHeight="1" x14ac:dyDescent="0.15">
      <c r="B32" s="10"/>
    </row>
    <row r="33" spans="2:37" ht="14.25" customHeight="1" x14ac:dyDescent="0.15">
      <c r="B33" s="10"/>
    </row>
    <row r="34" spans="2:37" ht="14.25" customHeight="1" x14ac:dyDescent="0.15">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row>
    <row r="35" spans="2:37" ht="13.5" customHeight="1" x14ac:dyDescent="0.15">
      <c r="B35" s="11"/>
      <c r="C35" s="11"/>
      <c r="D35" s="11"/>
      <c r="E35" s="11"/>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1"/>
      <c r="AJ35" s="11"/>
      <c r="AK35" s="11"/>
    </row>
    <row r="36" spans="2:37" ht="13.5" customHeight="1" x14ac:dyDescent="0.15">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row>
    <row r="37" spans="2:37" ht="13.5" customHeight="1" x14ac:dyDescent="0.15">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row>
    <row r="38" spans="2:37" ht="13.5" customHeight="1" x14ac:dyDescent="0.15">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row>
    <row r="39" spans="2:37" ht="13.5" customHeight="1" x14ac:dyDescent="0.15">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row>
    <row r="40" spans="2:37" ht="13.5" customHeight="1" x14ac:dyDescent="0.15">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row>
    <row r="41" spans="2:37" ht="13.5" customHeight="1" x14ac:dyDescent="0.15">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row>
    <row r="42" spans="2:37" ht="13.5" customHeight="1" x14ac:dyDescent="0.15">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row>
    <row r="43" spans="2:37" ht="13.5" customHeight="1" x14ac:dyDescent="0.15">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row>
    <row r="44" spans="2:37" ht="13.5" customHeight="1" x14ac:dyDescent="0.15">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row>
    <row r="45" spans="2:37" ht="13.5" customHeight="1" x14ac:dyDescent="0.15">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row>
    <row r="46" spans="2:37" ht="13.5" customHeight="1" x14ac:dyDescent="0.15">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row>
    <row r="47" spans="2:37" ht="13.5" customHeight="1" x14ac:dyDescent="0.15">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row>
    <row r="48" spans="2:37" ht="13.5" customHeight="1" x14ac:dyDescent="0.15">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row>
    <row r="49" spans="2:37" ht="13.5" customHeight="1" x14ac:dyDescent="0.15">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row>
    <row r="50" spans="2:37" ht="13.5" customHeight="1" x14ac:dyDescent="0.15">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row>
    <row r="51" spans="2:37" ht="13.5" customHeight="1" x14ac:dyDescent="0.15">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row>
    <row r="52" spans="2:37" ht="13.5" customHeight="1" x14ac:dyDescent="0.15">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row>
    <row r="53" spans="2:37" ht="13.5" customHeight="1" x14ac:dyDescent="0.15">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row>
    <row r="54" spans="2:37" ht="13.5" customHeight="1" x14ac:dyDescent="0.15">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row>
    <row r="55" spans="2:37" x14ac:dyDescent="0.15">
      <c r="B55" s="16" t="s">
        <v>48</v>
      </c>
    </row>
    <row r="56" spans="2:37" x14ac:dyDescent="0.15">
      <c r="B56" s="10"/>
      <c r="C56" s="4" t="s">
        <v>49</v>
      </c>
    </row>
    <row r="57" spans="2:37" ht="13.5" customHeight="1" x14ac:dyDescent="0.15">
      <c r="B57" s="10"/>
    </row>
    <row r="58" spans="2:37" ht="14.25" customHeight="1" x14ac:dyDescent="0.15">
      <c r="B58" s="10"/>
    </row>
    <row r="59" spans="2:37" ht="14.25" customHeight="1" x14ac:dyDescent="0.15">
      <c r="B59" s="10"/>
    </row>
    <row r="60" spans="2:37" ht="14.25" customHeight="1" x14ac:dyDescent="0.15">
      <c r="B60" s="10"/>
    </row>
    <row r="61" spans="2:37" ht="14.25" customHeight="1" x14ac:dyDescent="0.15">
      <c r="B61" s="10"/>
    </row>
    <row r="62" spans="2:37" ht="14.25" customHeight="1" x14ac:dyDescent="0.15">
      <c r="B62" s="10"/>
    </row>
    <row r="63" spans="2:37" ht="14.25" customHeight="1" x14ac:dyDescent="0.15">
      <c r="B63" s="10"/>
    </row>
    <row r="64" spans="2:37" ht="14.25" customHeight="1" x14ac:dyDescent="0.15">
      <c r="B64" s="10"/>
    </row>
    <row r="65" spans="2:2" ht="14.25" customHeight="1" x14ac:dyDescent="0.15">
      <c r="B65" s="10"/>
    </row>
    <row r="66" spans="2:2" ht="14.25" customHeight="1" x14ac:dyDescent="0.15">
      <c r="B66" s="10"/>
    </row>
    <row r="67" spans="2:2" ht="14.25" customHeight="1" x14ac:dyDescent="0.15">
      <c r="B67" s="10"/>
    </row>
    <row r="68" spans="2:2" ht="14.25" customHeight="1" x14ac:dyDescent="0.15">
      <c r="B68" s="10"/>
    </row>
    <row r="69" spans="2:2" ht="14.25" customHeight="1" x14ac:dyDescent="0.15">
      <c r="B69" s="10"/>
    </row>
    <row r="70" spans="2:2" ht="14.25" customHeight="1" x14ac:dyDescent="0.15">
      <c r="B70" s="10"/>
    </row>
    <row r="71" spans="2:2" ht="14.25" customHeight="1" x14ac:dyDescent="0.15">
      <c r="B71" s="10"/>
    </row>
    <row r="72" spans="2:2" ht="14.25" customHeight="1" x14ac:dyDescent="0.15">
      <c r="B72" s="10"/>
    </row>
    <row r="73" spans="2:2" ht="14.25" customHeight="1" x14ac:dyDescent="0.15">
      <c r="B73" s="10"/>
    </row>
    <row r="74" spans="2:2" ht="14.25" customHeight="1" x14ac:dyDescent="0.15">
      <c r="B74" s="10"/>
    </row>
    <row r="75" spans="2:2" ht="14.25" customHeight="1" x14ac:dyDescent="0.15">
      <c r="B75" s="10"/>
    </row>
    <row r="76" spans="2:2" ht="14.25" customHeight="1" x14ac:dyDescent="0.15">
      <c r="B76" s="10"/>
    </row>
    <row r="77" spans="2:2" ht="14.25" customHeight="1" x14ac:dyDescent="0.15">
      <c r="B77" s="10"/>
    </row>
    <row r="78" spans="2:2" ht="14.25" customHeight="1" x14ac:dyDescent="0.15">
      <c r="B78" s="10"/>
    </row>
    <row r="79" spans="2:2" ht="14.25" customHeight="1" x14ac:dyDescent="0.15">
      <c r="B79" s="10"/>
    </row>
    <row r="80" spans="2:2" ht="14.25" customHeight="1" x14ac:dyDescent="0.15">
      <c r="B80" s="10"/>
    </row>
    <row r="81" spans="2:4" ht="14.25" customHeight="1" x14ac:dyDescent="0.15">
      <c r="B81" s="10"/>
    </row>
    <row r="82" spans="2:4" ht="14.25" customHeight="1" x14ac:dyDescent="0.15">
      <c r="B82" s="10"/>
    </row>
    <row r="83" spans="2:4" ht="14.25" customHeight="1" x14ac:dyDescent="0.15">
      <c r="B83" s="10"/>
    </row>
    <row r="84" spans="2:4" ht="14.25" customHeight="1" x14ac:dyDescent="0.15">
      <c r="B84" s="10"/>
    </row>
    <row r="85" spans="2:4" ht="14.25" customHeight="1" x14ac:dyDescent="0.15">
      <c r="B85" s="10"/>
    </row>
    <row r="86" spans="2:4" x14ac:dyDescent="0.15">
      <c r="B86" s="29"/>
    </row>
    <row r="87" spans="2:4" x14ac:dyDescent="0.15">
      <c r="B87" s="6"/>
    </row>
    <row r="88" spans="2:4" x14ac:dyDescent="0.15">
      <c r="B88" s="6"/>
    </row>
    <row r="89" spans="2:4" x14ac:dyDescent="0.15">
      <c r="B89" s="7"/>
    </row>
    <row r="90" spans="2:4" x14ac:dyDescent="0.15">
      <c r="B90" s="7"/>
    </row>
    <row r="91" spans="2:4" x14ac:dyDescent="0.15">
      <c r="B91" s="7"/>
    </row>
    <row r="92" spans="2:4" x14ac:dyDescent="0.15">
      <c r="B92" s="7"/>
      <c r="C92" s="4" t="s">
        <v>87</v>
      </c>
      <c r="D92" s="4" t="s">
        <v>84</v>
      </c>
    </row>
    <row r="93" spans="2:4" x14ac:dyDescent="0.15">
      <c r="B93" s="7"/>
      <c r="C93" s="4" t="s">
        <v>50</v>
      </c>
    </row>
    <row r="94" spans="2:4" x14ac:dyDescent="0.15">
      <c r="B94" s="8"/>
    </row>
    <row r="95" spans="2:4" x14ac:dyDescent="0.15">
      <c r="B95" s="7"/>
    </row>
    <row r="96" spans="2:4" x14ac:dyDescent="0.15">
      <c r="B96" s="7"/>
    </row>
    <row r="97" spans="2:2" x14ac:dyDescent="0.15">
      <c r="B97" s="7"/>
    </row>
    <row r="98" spans="2:2" x14ac:dyDescent="0.15">
      <c r="B98" s="5"/>
    </row>
    <row r="99" spans="2:2" x14ac:dyDescent="0.15">
      <c r="B99" s="6"/>
    </row>
    <row r="100" spans="2:2" x14ac:dyDescent="0.15">
      <c r="B100" s="6"/>
    </row>
    <row r="101" spans="2:2" x14ac:dyDescent="0.15">
      <c r="B101" s="6"/>
    </row>
    <row r="102" spans="2:2" x14ac:dyDescent="0.15">
      <c r="B102" s="6"/>
    </row>
    <row r="103" spans="2:2" x14ac:dyDescent="0.15">
      <c r="B103" s="6"/>
    </row>
    <row r="104" spans="2:2" x14ac:dyDescent="0.15">
      <c r="B104" s="6"/>
    </row>
    <row r="105" spans="2:2" x14ac:dyDescent="0.15">
      <c r="B105" s="6"/>
    </row>
    <row r="106" spans="2:2" x14ac:dyDescent="0.15">
      <c r="B106" s="6"/>
    </row>
    <row r="107" spans="2:2" x14ac:dyDescent="0.15">
      <c r="B107" s="6"/>
    </row>
    <row r="108" spans="2:2" x14ac:dyDescent="0.15">
      <c r="B108" s="6"/>
    </row>
    <row r="109" spans="2:2" x14ac:dyDescent="0.15">
      <c r="B109" s="6"/>
    </row>
    <row r="110" spans="2:2" x14ac:dyDescent="0.15">
      <c r="B110" s="6"/>
    </row>
    <row r="111" spans="2:2" x14ac:dyDescent="0.15">
      <c r="B111" s="6"/>
    </row>
    <row r="112" spans="2:2" ht="9.75" customHeight="1" x14ac:dyDescent="0.15">
      <c r="B112" s="6"/>
    </row>
    <row r="113" spans="2:58" x14ac:dyDescent="0.15">
      <c r="B113" s="16" t="s">
        <v>51</v>
      </c>
    </row>
    <row r="114" spans="2:58" x14ac:dyDescent="0.15">
      <c r="B114" s="10"/>
      <c r="C114" s="4" t="s">
        <v>81</v>
      </c>
    </row>
    <row r="115" spans="2:58" x14ac:dyDescent="0.15">
      <c r="B115" s="6"/>
      <c r="C115" s="4" t="s">
        <v>52</v>
      </c>
    </row>
    <row r="116" spans="2:58" x14ac:dyDescent="0.15">
      <c r="B116" s="6"/>
      <c r="C116" s="4" t="s">
        <v>206</v>
      </c>
    </row>
    <row r="117" spans="2:58" ht="10.5" customHeight="1" x14ac:dyDescent="0.15">
      <c r="B117" s="6"/>
    </row>
    <row r="118" spans="2:58" x14ac:dyDescent="0.15">
      <c r="B118" s="6"/>
      <c r="C118" s="4" t="s">
        <v>78</v>
      </c>
      <c r="AL118" s="405" t="s">
        <v>174</v>
      </c>
      <c r="AM118" s="405"/>
      <c r="AN118" s="405"/>
      <c r="AO118" s="405"/>
      <c r="AP118" s="405"/>
      <c r="AQ118" s="405"/>
      <c r="AR118" s="405"/>
      <c r="AS118" s="405"/>
      <c r="AT118" s="405"/>
      <c r="AU118" s="405"/>
      <c r="AV118" s="405"/>
      <c r="AW118" s="405"/>
      <c r="AX118" s="67"/>
      <c r="AY118" s="67"/>
      <c r="AZ118" s="67"/>
      <c r="BA118" s="67"/>
      <c r="BB118" s="67"/>
      <c r="BC118" s="67"/>
      <c r="BD118" s="67"/>
      <c r="BE118" s="67"/>
      <c r="BF118" s="68"/>
    </row>
    <row r="119" spans="2:58" x14ac:dyDescent="0.15">
      <c r="B119" s="6"/>
      <c r="C119" s="4" t="s">
        <v>79</v>
      </c>
      <c r="AL119" s="405"/>
      <c r="AM119" s="405"/>
      <c r="AN119" s="405"/>
      <c r="AO119" s="405"/>
      <c r="AP119" s="405"/>
      <c r="AQ119" s="405"/>
      <c r="AR119" s="405"/>
      <c r="AS119" s="405"/>
      <c r="AT119" s="405"/>
      <c r="AU119" s="405"/>
      <c r="AV119" s="405"/>
      <c r="AW119" s="405"/>
      <c r="AX119" s="67"/>
      <c r="AY119" s="67"/>
      <c r="AZ119" s="67"/>
      <c r="BA119" s="67"/>
      <c r="BB119" s="67"/>
      <c r="BC119" s="67"/>
      <c r="BD119" s="67"/>
      <c r="BE119" s="67"/>
      <c r="BF119" s="68"/>
    </row>
    <row r="120" spans="2:58" x14ac:dyDescent="0.15">
      <c r="B120" s="6"/>
      <c r="AL120" s="405"/>
      <c r="AM120" s="405"/>
      <c r="AN120" s="405"/>
      <c r="AO120" s="405"/>
      <c r="AP120" s="405"/>
      <c r="AQ120" s="405"/>
      <c r="AR120" s="405"/>
      <c r="AS120" s="405"/>
      <c r="AT120" s="405"/>
      <c r="AU120" s="405"/>
      <c r="AV120" s="405"/>
      <c r="AW120" s="405"/>
      <c r="AX120" s="67"/>
      <c r="AY120" s="67"/>
      <c r="AZ120" s="67"/>
      <c r="BA120" s="67"/>
      <c r="BB120" s="67"/>
      <c r="BC120" s="67"/>
      <c r="BD120" s="67"/>
      <c r="BE120" s="67"/>
      <c r="BF120" s="68"/>
    </row>
    <row r="121" spans="2:58" x14ac:dyDescent="0.15">
      <c r="B121" s="6"/>
      <c r="AL121" s="405"/>
      <c r="AM121" s="405"/>
      <c r="AN121" s="405"/>
      <c r="AO121" s="405"/>
      <c r="AP121" s="405"/>
      <c r="AQ121" s="405"/>
      <c r="AR121" s="405"/>
      <c r="AS121" s="405"/>
      <c r="AT121" s="405"/>
      <c r="AU121" s="405"/>
      <c r="AV121" s="405"/>
      <c r="AW121" s="405"/>
      <c r="AX121" s="67"/>
      <c r="AY121" s="67"/>
      <c r="AZ121" s="67"/>
      <c r="BA121" s="67"/>
      <c r="BB121" s="67"/>
      <c r="BC121" s="67"/>
      <c r="BD121" s="67"/>
      <c r="BE121" s="67"/>
      <c r="BF121" s="68"/>
    </row>
    <row r="122" spans="2:58" x14ac:dyDescent="0.15">
      <c r="B122" s="6"/>
      <c r="AL122" s="405"/>
      <c r="AM122" s="405"/>
      <c r="AN122" s="405"/>
      <c r="AO122" s="405"/>
      <c r="AP122" s="405"/>
      <c r="AQ122" s="405"/>
      <c r="AR122" s="405"/>
      <c r="AS122" s="405"/>
      <c r="AT122" s="405"/>
      <c r="AU122" s="405"/>
      <c r="AV122" s="405"/>
      <c r="AW122" s="405"/>
      <c r="AX122" s="67"/>
      <c r="AY122" s="67"/>
      <c r="AZ122" s="67"/>
      <c r="BA122" s="67"/>
      <c r="BB122" s="67"/>
      <c r="BC122" s="67"/>
      <c r="BD122" s="67"/>
      <c r="BE122" s="67"/>
      <c r="BF122" s="68"/>
    </row>
    <row r="123" spans="2:58" x14ac:dyDescent="0.15">
      <c r="B123" s="6"/>
      <c r="AL123" s="405"/>
      <c r="AM123" s="405"/>
      <c r="AN123" s="405"/>
      <c r="AO123" s="405"/>
      <c r="AP123" s="405"/>
      <c r="AQ123" s="405"/>
      <c r="AR123" s="405"/>
      <c r="AS123" s="405"/>
      <c r="AT123" s="405"/>
      <c r="AU123" s="405"/>
      <c r="AV123" s="405"/>
      <c r="AW123" s="405"/>
      <c r="AX123" s="67"/>
      <c r="AY123" s="67"/>
      <c r="AZ123" s="67"/>
      <c r="BA123" s="67"/>
      <c r="BB123" s="67"/>
      <c r="BC123" s="67"/>
      <c r="BD123" s="67"/>
      <c r="BE123" s="67"/>
      <c r="BF123" s="68"/>
    </row>
    <row r="124" spans="2:58" x14ac:dyDescent="0.15">
      <c r="B124" s="6"/>
      <c r="AL124" s="405"/>
      <c r="AM124" s="405"/>
      <c r="AN124" s="405"/>
      <c r="AO124" s="405"/>
      <c r="AP124" s="405"/>
      <c r="AQ124" s="405"/>
      <c r="AR124" s="405"/>
      <c r="AS124" s="405"/>
      <c r="AT124" s="405"/>
      <c r="AU124" s="405"/>
      <c r="AV124" s="405"/>
      <c r="AW124" s="405"/>
      <c r="AX124" s="67"/>
      <c r="AY124" s="67"/>
      <c r="AZ124" s="67"/>
      <c r="BA124" s="67"/>
      <c r="BB124" s="67"/>
      <c r="BC124" s="67"/>
      <c r="BD124" s="67"/>
      <c r="BE124" s="67"/>
      <c r="BF124" s="68"/>
    </row>
    <row r="125" spans="2:58" x14ac:dyDescent="0.15">
      <c r="B125" s="6"/>
      <c r="AL125" s="405"/>
      <c r="AM125" s="405"/>
      <c r="AN125" s="405"/>
      <c r="AO125" s="405"/>
      <c r="AP125" s="405"/>
      <c r="AQ125" s="405"/>
      <c r="AR125" s="405"/>
      <c r="AS125" s="405"/>
      <c r="AT125" s="405"/>
      <c r="AU125" s="405"/>
      <c r="AV125" s="405"/>
      <c r="AW125" s="405"/>
      <c r="AX125" s="67"/>
      <c r="AY125" s="67"/>
      <c r="AZ125" s="67"/>
      <c r="BA125" s="67"/>
      <c r="BB125" s="67"/>
      <c r="BC125" s="67"/>
      <c r="BD125" s="67"/>
      <c r="BE125" s="67"/>
      <c r="BF125" s="68"/>
    </row>
    <row r="126" spans="2:58" x14ac:dyDescent="0.15">
      <c r="B126" s="6"/>
      <c r="AL126" s="68"/>
      <c r="AM126" s="68"/>
      <c r="AN126" s="68"/>
      <c r="AO126" s="68"/>
      <c r="AP126" s="68"/>
      <c r="AQ126" s="68"/>
      <c r="AR126" s="68"/>
      <c r="AS126" s="68"/>
      <c r="AT126" s="68"/>
      <c r="AU126" s="68"/>
      <c r="AV126" s="68"/>
      <c r="AW126" s="68"/>
      <c r="AX126" s="68"/>
      <c r="AY126" s="68"/>
      <c r="AZ126" s="68"/>
      <c r="BA126" s="68"/>
      <c r="BB126" s="68"/>
      <c r="BC126" s="68"/>
      <c r="BD126" s="68"/>
      <c r="BE126" s="68"/>
      <c r="BF126" s="68"/>
    </row>
  </sheetData>
  <mergeCells count="1">
    <mergeCell ref="AL118:AW125"/>
  </mergeCells>
  <phoneticPr fontId="1"/>
  <pageMargins left="0.25" right="0.25" top="0.75" bottom="0.75" header="0.3" footer="0.3"/>
  <pageSetup paperSize="9" fitToHeight="0" orientation="landscape" r:id="rId1"/>
  <rowBreaks count="3" manualBreakCount="3">
    <brk id="29" max="53" man="1"/>
    <brk id="54" max="53" man="1"/>
    <brk id="91" max="5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C3:BA57"/>
  <sheetViews>
    <sheetView view="pageBreakPreview" zoomScaleNormal="100" zoomScaleSheetLayoutView="100" workbookViewId="0">
      <selection activeCell="AO30" sqref="AO30"/>
    </sheetView>
  </sheetViews>
  <sheetFormatPr defaultColWidth="2.625" defaultRowHeight="13.5" x14ac:dyDescent="0.15"/>
  <cols>
    <col min="18" max="18" width="3.625" bestFit="1" customWidth="1"/>
  </cols>
  <sheetData>
    <row r="3" spans="3:53" x14ac:dyDescent="0.15">
      <c r="C3" s="429" t="s">
        <v>35</v>
      </c>
      <c r="D3" s="429"/>
      <c r="E3" s="429"/>
      <c r="F3" s="429"/>
      <c r="G3" s="429"/>
      <c r="H3" s="429"/>
      <c r="I3" s="430"/>
      <c r="J3" s="413"/>
      <c r="K3" s="413"/>
      <c r="L3" s="413"/>
      <c r="M3" s="413"/>
      <c r="N3" s="413"/>
      <c r="O3" s="413"/>
      <c r="P3" s="413"/>
      <c r="Q3" s="413"/>
      <c r="R3" s="413"/>
      <c r="S3" s="413"/>
      <c r="T3" s="413"/>
      <c r="U3" s="413"/>
      <c r="V3" s="413"/>
      <c r="W3" s="413"/>
      <c r="X3" s="412" t="s">
        <v>80</v>
      </c>
      <c r="Y3" s="412"/>
      <c r="Z3" s="413"/>
      <c r="AA3" s="413"/>
      <c r="AB3" s="413"/>
      <c r="AC3" s="413"/>
      <c r="AD3" s="413"/>
      <c r="AE3" s="413"/>
      <c r="AF3" s="414"/>
    </row>
    <row r="4" spans="3:53" x14ac:dyDescent="0.15">
      <c r="C4" s="429"/>
      <c r="D4" s="429"/>
      <c r="E4" s="429"/>
      <c r="F4" s="429"/>
      <c r="G4" s="429"/>
      <c r="H4" s="429"/>
      <c r="I4" s="431"/>
      <c r="J4" s="415"/>
      <c r="K4" s="415"/>
      <c r="L4" s="415"/>
      <c r="M4" s="415"/>
      <c r="N4" s="415"/>
      <c r="O4" s="415"/>
      <c r="P4" s="415"/>
      <c r="Q4" s="415"/>
      <c r="R4" s="415"/>
      <c r="S4" s="415"/>
      <c r="T4" s="415"/>
      <c r="U4" s="415"/>
      <c r="V4" s="415"/>
      <c r="W4" s="415"/>
      <c r="X4" s="412"/>
      <c r="Y4" s="412"/>
      <c r="Z4" s="415"/>
      <c r="AA4" s="415"/>
      <c r="AB4" s="415"/>
      <c r="AC4" s="415"/>
      <c r="AD4" s="415"/>
      <c r="AE4" s="415"/>
      <c r="AF4" s="416"/>
    </row>
    <row r="5" spans="3:53" x14ac:dyDescent="0.15">
      <c r="C5" s="417" t="s">
        <v>53</v>
      </c>
      <c r="D5" s="418"/>
      <c r="E5" s="418"/>
      <c r="F5" s="418"/>
      <c r="G5" s="418"/>
      <c r="H5" s="419"/>
      <c r="I5" s="406"/>
      <c r="J5" s="407"/>
      <c r="K5" s="407"/>
      <c r="L5" s="407"/>
      <c r="M5" s="407"/>
      <c r="N5" s="407"/>
      <c r="O5" s="407"/>
      <c r="P5" s="407"/>
      <c r="Q5" s="408"/>
      <c r="R5" s="423" t="s">
        <v>54</v>
      </c>
      <c r="S5" s="424"/>
      <c r="T5" s="424"/>
      <c r="U5" s="424"/>
      <c r="V5" s="424"/>
      <c r="W5" s="425"/>
      <c r="X5" s="406"/>
      <c r="Y5" s="407"/>
      <c r="Z5" s="407"/>
      <c r="AA5" s="407"/>
      <c r="AB5" s="407"/>
      <c r="AC5" s="407"/>
      <c r="AD5" s="407"/>
      <c r="AE5" s="407"/>
      <c r="AF5" s="408"/>
      <c r="AH5" s="2"/>
    </row>
    <row r="6" spans="3:53" x14ac:dyDescent="0.15">
      <c r="C6" s="420"/>
      <c r="D6" s="421"/>
      <c r="E6" s="421"/>
      <c r="F6" s="421"/>
      <c r="G6" s="421"/>
      <c r="H6" s="422"/>
      <c r="I6" s="409"/>
      <c r="J6" s="410"/>
      <c r="K6" s="410"/>
      <c r="L6" s="410"/>
      <c r="M6" s="410"/>
      <c r="N6" s="410"/>
      <c r="O6" s="410"/>
      <c r="P6" s="410"/>
      <c r="Q6" s="411"/>
      <c r="R6" s="426"/>
      <c r="S6" s="427"/>
      <c r="T6" s="427"/>
      <c r="U6" s="427"/>
      <c r="V6" s="427"/>
      <c r="W6" s="428"/>
      <c r="X6" s="409"/>
      <c r="Y6" s="410"/>
      <c r="Z6" s="410"/>
      <c r="AA6" s="410"/>
      <c r="AB6" s="410"/>
      <c r="AC6" s="410"/>
      <c r="AD6" s="410"/>
      <c r="AE6" s="410"/>
      <c r="AF6" s="411"/>
      <c r="AZ6" s="1"/>
      <c r="BA6" s="1"/>
    </row>
    <row r="7" spans="3:53" x14ac:dyDescent="0.15">
      <c r="C7" s="417" t="s">
        <v>55</v>
      </c>
      <c r="D7" s="418"/>
      <c r="E7" s="418"/>
      <c r="F7" s="418"/>
      <c r="G7" s="418"/>
      <c r="H7" s="419"/>
      <c r="I7" s="406"/>
      <c r="J7" s="407"/>
      <c r="K7" s="407"/>
      <c r="L7" s="407"/>
      <c r="M7" s="407"/>
      <c r="N7" s="407"/>
      <c r="O7" s="407"/>
      <c r="P7" s="407"/>
      <c r="Q7" s="408"/>
      <c r="R7" s="423" t="s">
        <v>24</v>
      </c>
      <c r="S7" s="424"/>
      <c r="T7" s="424"/>
      <c r="U7" s="424"/>
      <c r="V7" s="424"/>
      <c r="W7" s="425"/>
      <c r="X7" s="407"/>
      <c r="Y7" s="407"/>
      <c r="Z7" s="407"/>
      <c r="AA7" s="407"/>
      <c r="AB7" s="407"/>
      <c r="AC7" s="407"/>
      <c r="AD7" s="407"/>
      <c r="AE7" s="407"/>
      <c r="AF7" s="408"/>
    </row>
    <row r="8" spans="3:53" x14ac:dyDescent="0.15">
      <c r="C8" s="420"/>
      <c r="D8" s="421"/>
      <c r="E8" s="421"/>
      <c r="F8" s="421"/>
      <c r="G8" s="421"/>
      <c r="H8" s="422"/>
      <c r="I8" s="409"/>
      <c r="J8" s="410"/>
      <c r="K8" s="410"/>
      <c r="L8" s="410"/>
      <c r="M8" s="410"/>
      <c r="N8" s="410"/>
      <c r="O8" s="410"/>
      <c r="P8" s="410"/>
      <c r="Q8" s="411"/>
      <c r="R8" s="426"/>
      <c r="S8" s="427"/>
      <c r="T8" s="427"/>
      <c r="U8" s="427"/>
      <c r="V8" s="427"/>
      <c r="W8" s="428"/>
      <c r="X8" s="410"/>
      <c r="Y8" s="410"/>
      <c r="Z8" s="410"/>
      <c r="AA8" s="410"/>
      <c r="AB8" s="410"/>
      <c r="AC8" s="410"/>
      <c r="AD8" s="410"/>
      <c r="AE8" s="410"/>
      <c r="AF8" s="411"/>
    </row>
    <row r="9" spans="3:53" x14ac:dyDescent="0.15">
      <c r="C9" s="417" t="s">
        <v>56</v>
      </c>
      <c r="D9" s="418"/>
      <c r="E9" s="418"/>
      <c r="F9" s="418"/>
      <c r="G9" s="418"/>
      <c r="H9" s="419"/>
      <c r="I9" s="385"/>
      <c r="J9" s="322"/>
      <c r="K9" s="322"/>
      <c r="L9" s="322"/>
      <c r="M9" s="322"/>
      <c r="N9" s="322"/>
      <c r="O9" s="322"/>
      <c r="P9" s="322"/>
      <c r="Q9" s="322"/>
      <c r="R9" s="322"/>
      <c r="S9" s="322"/>
      <c r="T9" s="322"/>
      <c r="U9" s="322"/>
      <c r="V9" s="322"/>
      <c r="W9" s="322"/>
      <c r="X9" s="322"/>
      <c r="Y9" s="322"/>
      <c r="Z9" s="322"/>
      <c r="AA9" s="322"/>
      <c r="AB9" s="322"/>
      <c r="AC9" s="322"/>
      <c r="AD9" s="322"/>
      <c r="AE9" s="322"/>
      <c r="AF9" s="323"/>
    </row>
    <row r="10" spans="3:53" x14ac:dyDescent="0.15">
      <c r="C10" s="432"/>
      <c r="D10" s="433"/>
      <c r="E10" s="433"/>
      <c r="F10" s="433"/>
      <c r="G10" s="433"/>
      <c r="H10" s="434"/>
      <c r="I10" s="324"/>
      <c r="J10" s="325"/>
      <c r="K10" s="325"/>
      <c r="L10" s="325"/>
      <c r="M10" s="325"/>
      <c r="N10" s="325"/>
      <c r="O10" s="325"/>
      <c r="P10" s="325"/>
      <c r="Q10" s="325"/>
      <c r="R10" s="325"/>
      <c r="S10" s="325"/>
      <c r="T10" s="325"/>
      <c r="U10" s="325"/>
      <c r="V10" s="325"/>
      <c r="W10" s="325"/>
      <c r="X10" s="325"/>
      <c r="Y10" s="325"/>
      <c r="Z10" s="325"/>
      <c r="AA10" s="325"/>
      <c r="AB10" s="325"/>
      <c r="AC10" s="325"/>
      <c r="AD10" s="325"/>
      <c r="AE10" s="325"/>
      <c r="AF10" s="326"/>
    </row>
    <row r="11" spans="3:53" x14ac:dyDescent="0.15">
      <c r="C11" s="420"/>
      <c r="D11" s="421"/>
      <c r="E11" s="421"/>
      <c r="F11" s="421"/>
      <c r="G11" s="421"/>
      <c r="H11" s="422"/>
      <c r="I11" s="327"/>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9"/>
    </row>
    <row r="14" spans="3:53" x14ac:dyDescent="0.15">
      <c r="C14" s="429" t="s">
        <v>35</v>
      </c>
      <c r="D14" s="429"/>
      <c r="E14" s="429"/>
      <c r="F14" s="429"/>
      <c r="G14" s="429"/>
      <c r="H14" s="429"/>
      <c r="I14" s="430"/>
      <c r="J14" s="413"/>
      <c r="K14" s="413"/>
      <c r="L14" s="413"/>
      <c r="M14" s="413"/>
      <c r="N14" s="413"/>
      <c r="O14" s="413"/>
      <c r="P14" s="413"/>
      <c r="Q14" s="413"/>
      <c r="R14" s="413"/>
      <c r="S14" s="413"/>
      <c r="T14" s="413"/>
      <c r="U14" s="413"/>
      <c r="V14" s="413"/>
      <c r="W14" s="413"/>
      <c r="X14" s="412" t="s">
        <v>80</v>
      </c>
      <c r="Y14" s="412"/>
      <c r="Z14" s="413"/>
      <c r="AA14" s="413"/>
      <c r="AB14" s="413"/>
      <c r="AC14" s="413"/>
      <c r="AD14" s="413"/>
      <c r="AE14" s="413"/>
      <c r="AF14" s="414"/>
    </row>
    <row r="15" spans="3:53" x14ac:dyDescent="0.15">
      <c r="C15" s="429"/>
      <c r="D15" s="429"/>
      <c r="E15" s="429"/>
      <c r="F15" s="429"/>
      <c r="G15" s="429"/>
      <c r="H15" s="429"/>
      <c r="I15" s="431"/>
      <c r="J15" s="415"/>
      <c r="K15" s="415"/>
      <c r="L15" s="415"/>
      <c r="M15" s="415"/>
      <c r="N15" s="415"/>
      <c r="O15" s="415"/>
      <c r="P15" s="415"/>
      <c r="Q15" s="415"/>
      <c r="R15" s="415"/>
      <c r="S15" s="415"/>
      <c r="T15" s="415"/>
      <c r="U15" s="415"/>
      <c r="V15" s="415"/>
      <c r="W15" s="415"/>
      <c r="X15" s="412"/>
      <c r="Y15" s="412"/>
      <c r="Z15" s="415"/>
      <c r="AA15" s="415"/>
      <c r="AB15" s="415"/>
      <c r="AC15" s="415"/>
      <c r="AD15" s="415"/>
      <c r="AE15" s="415"/>
      <c r="AF15" s="416"/>
    </row>
    <row r="16" spans="3:53" x14ac:dyDescent="0.15">
      <c r="C16" s="417" t="s">
        <v>57</v>
      </c>
      <c r="D16" s="418"/>
      <c r="E16" s="418"/>
      <c r="F16" s="418"/>
      <c r="G16" s="418"/>
      <c r="H16" s="419"/>
      <c r="I16" s="406"/>
      <c r="J16" s="407"/>
      <c r="K16" s="407"/>
      <c r="L16" s="407"/>
      <c r="M16" s="407"/>
      <c r="N16" s="407"/>
      <c r="O16" s="407"/>
      <c r="P16" s="407"/>
      <c r="Q16" s="408"/>
      <c r="R16" s="423" t="s">
        <v>54</v>
      </c>
      <c r="S16" s="424"/>
      <c r="T16" s="424"/>
      <c r="U16" s="424"/>
      <c r="V16" s="424"/>
      <c r="W16" s="425"/>
      <c r="X16" s="406"/>
      <c r="Y16" s="407"/>
      <c r="Z16" s="407"/>
      <c r="AA16" s="407"/>
      <c r="AB16" s="407"/>
      <c r="AC16" s="407"/>
      <c r="AD16" s="407"/>
      <c r="AE16" s="407"/>
      <c r="AF16" s="408"/>
      <c r="AH16" s="2"/>
    </row>
    <row r="17" spans="3:53" x14ac:dyDescent="0.15">
      <c r="C17" s="420"/>
      <c r="D17" s="421"/>
      <c r="E17" s="421"/>
      <c r="F17" s="421"/>
      <c r="G17" s="421"/>
      <c r="H17" s="422"/>
      <c r="I17" s="409"/>
      <c r="J17" s="410"/>
      <c r="K17" s="410"/>
      <c r="L17" s="410"/>
      <c r="M17" s="410"/>
      <c r="N17" s="410"/>
      <c r="O17" s="410"/>
      <c r="P17" s="410"/>
      <c r="Q17" s="411"/>
      <c r="R17" s="426"/>
      <c r="S17" s="427"/>
      <c r="T17" s="427"/>
      <c r="U17" s="427"/>
      <c r="V17" s="427"/>
      <c r="W17" s="428"/>
      <c r="X17" s="409"/>
      <c r="Y17" s="410"/>
      <c r="Z17" s="410"/>
      <c r="AA17" s="410"/>
      <c r="AB17" s="410"/>
      <c r="AC17" s="410"/>
      <c r="AD17" s="410"/>
      <c r="AE17" s="410"/>
      <c r="AF17" s="411"/>
      <c r="AZ17" s="1"/>
      <c r="BA17" s="1"/>
    </row>
    <row r="18" spans="3:53" x14ac:dyDescent="0.15">
      <c r="C18" s="417" t="s">
        <v>58</v>
      </c>
      <c r="D18" s="418"/>
      <c r="E18" s="418"/>
      <c r="F18" s="418"/>
      <c r="G18" s="418"/>
      <c r="H18" s="419"/>
      <c r="I18" s="406"/>
      <c r="J18" s="407"/>
      <c r="K18" s="407"/>
      <c r="L18" s="407"/>
      <c r="M18" s="407"/>
      <c r="N18" s="407"/>
      <c r="O18" s="407"/>
      <c r="P18" s="407"/>
      <c r="Q18" s="407"/>
      <c r="R18" s="423" t="s">
        <v>59</v>
      </c>
      <c r="S18" s="424"/>
      <c r="T18" s="424"/>
      <c r="U18" s="424"/>
      <c r="V18" s="424"/>
      <c r="W18" s="425"/>
      <c r="X18" s="407"/>
      <c r="Y18" s="407"/>
      <c r="Z18" s="407"/>
      <c r="AA18" s="407"/>
      <c r="AB18" s="407"/>
      <c r="AC18" s="407"/>
      <c r="AD18" s="407"/>
      <c r="AE18" s="407"/>
      <c r="AF18" s="408"/>
    </row>
    <row r="19" spans="3:53" x14ac:dyDescent="0.15">
      <c r="C19" s="420"/>
      <c r="D19" s="421"/>
      <c r="E19" s="421"/>
      <c r="F19" s="421"/>
      <c r="G19" s="421"/>
      <c r="H19" s="422"/>
      <c r="I19" s="409"/>
      <c r="J19" s="410"/>
      <c r="K19" s="410"/>
      <c r="L19" s="410"/>
      <c r="M19" s="410"/>
      <c r="N19" s="410"/>
      <c r="O19" s="410"/>
      <c r="P19" s="410"/>
      <c r="Q19" s="410"/>
      <c r="R19" s="426"/>
      <c r="S19" s="427"/>
      <c r="T19" s="427"/>
      <c r="U19" s="427"/>
      <c r="V19" s="427"/>
      <c r="W19" s="428"/>
      <c r="X19" s="410"/>
      <c r="Y19" s="410"/>
      <c r="Z19" s="410"/>
      <c r="AA19" s="410"/>
      <c r="AB19" s="410"/>
      <c r="AC19" s="410"/>
      <c r="AD19" s="410"/>
      <c r="AE19" s="410"/>
      <c r="AF19" s="411"/>
    </row>
    <row r="20" spans="3:53" x14ac:dyDescent="0.15">
      <c r="C20" s="417" t="s">
        <v>56</v>
      </c>
      <c r="D20" s="418"/>
      <c r="E20" s="418"/>
      <c r="F20" s="418"/>
      <c r="G20" s="418"/>
      <c r="H20" s="419"/>
      <c r="I20" s="385" t="s">
        <v>86</v>
      </c>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3"/>
    </row>
    <row r="21" spans="3:53" x14ac:dyDescent="0.15">
      <c r="C21" s="432"/>
      <c r="D21" s="433"/>
      <c r="E21" s="433"/>
      <c r="F21" s="433"/>
      <c r="G21" s="433"/>
      <c r="H21" s="434"/>
      <c r="I21" s="324"/>
      <c r="J21" s="325"/>
      <c r="K21" s="325"/>
      <c r="L21" s="325"/>
      <c r="M21" s="325"/>
      <c r="N21" s="325"/>
      <c r="O21" s="325"/>
      <c r="P21" s="325"/>
      <c r="Q21" s="325"/>
      <c r="R21" s="325"/>
      <c r="S21" s="325"/>
      <c r="T21" s="325"/>
      <c r="U21" s="325"/>
      <c r="V21" s="325"/>
      <c r="W21" s="325"/>
      <c r="X21" s="325"/>
      <c r="Y21" s="325"/>
      <c r="Z21" s="325"/>
      <c r="AA21" s="325"/>
      <c r="AB21" s="325"/>
      <c r="AC21" s="325"/>
      <c r="AD21" s="325"/>
      <c r="AE21" s="325"/>
      <c r="AF21" s="326"/>
    </row>
    <row r="22" spans="3:53" x14ac:dyDescent="0.15">
      <c r="C22" s="420"/>
      <c r="D22" s="421"/>
      <c r="E22" s="421"/>
      <c r="F22" s="421"/>
      <c r="G22" s="421"/>
      <c r="H22" s="422"/>
      <c r="I22" s="327"/>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9"/>
    </row>
    <row r="25" spans="3:53" x14ac:dyDescent="0.15">
      <c r="C25" s="429" t="s">
        <v>35</v>
      </c>
      <c r="D25" s="429"/>
      <c r="E25" s="429"/>
      <c r="F25" s="429"/>
      <c r="G25" s="429"/>
      <c r="H25" s="429"/>
      <c r="I25" s="430"/>
      <c r="J25" s="413"/>
      <c r="K25" s="413"/>
      <c r="L25" s="413"/>
      <c r="M25" s="413"/>
      <c r="N25" s="413"/>
      <c r="O25" s="413"/>
      <c r="P25" s="413"/>
      <c r="Q25" s="413"/>
      <c r="R25" s="413"/>
      <c r="S25" s="413"/>
      <c r="T25" s="413"/>
      <c r="U25" s="413"/>
      <c r="V25" s="413"/>
      <c r="W25" s="413"/>
      <c r="X25" s="412" t="s">
        <v>80</v>
      </c>
      <c r="Y25" s="412"/>
      <c r="Z25" s="413"/>
      <c r="AA25" s="413"/>
      <c r="AB25" s="413"/>
      <c r="AC25" s="413"/>
      <c r="AD25" s="413"/>
      <c r="AE25" s="413"/>
      <c r="AF25" s="414"/>
    </row>
    <row r="26" spans="3:53" x14ac:dyDescent="0.15">
      <c r="C26" s="429"/>
      <c r="D26" s="429"/>
      <c r="E26" s="429"/>
      <c r="F26" s="429"/>
      <c r="G26" s="429"/>
      <c r="H26" s="429"/>
      <c r="I26" s="431"/>
      <c r="J26" s="415"/>
      <c r="K26" s="415"/>
      <c r="L26" s="415"/>
      <c r="M26" s="415"/>
      <c r="N26" s="415"/>
      <c r="O26" s="415"/>
      <c r="P26" s="415"/>
      <c r="Q26" s="415"/>
      <c r="R26" s="415"/>
      <c r="S26" s="415"/>
      <c r="T26" s="415"/>
      <c r="U26" s="415"/>
      <c r="V26" s="415"/>
      <c r="W26" s="415"/>
      <c r="X26" s="412"/>
      <c r="Y26" s="412"/>
      <c r="Z26" s="415"/>
      <c r="AA26" s="415"/>
      <c r="AB26" s="415"/>
      <c r="AC26" s="415"/>
      <c r="AD26" s="415"/>
      <c r="AE26" s="415"/>
      <c r="AF26" s="416"/>
    </row>
    <row r="27" spans="3:53" x14ac:dyDescent="0.15">
      <c r="C27" s="417" t="s">
        <v>53</v>
      </c>
      <c r="D27" s="418"/>
      <c r="E27" s="418"/>
      <c r="F27" s="418"/>
      <c r="G27" s="418"/>
      <c r="H27" s="419"/>
      <c r="I27" s="406"/>
      <c r="J27" s="407"/>
      <c r="K27" s="407"/>
      <c r="L27" s="407"/>
      <c r="M27" s="407"/>
      <c r="N27" s="407"/>
      <c r="O27" s="407"/>
      <c r="P27" s="407"/>
      <c r="Q27" s="408"/>
      <c r="R27" s="423" t="s">
        <v>60</v>
      </c>
      <c r="S27" s="424"/>
      <c r="T27" s="424"/>
      <c r="U27" s="424"/>
      <c r="V27" s="424"/>
      <c r="W27" s="425"/>
      <c r="X27" s="406"/>
      <c r="Y27" s="407"/>
      <c r="Z27" s="407"/>
      <c r="AA27" s="407"/>
      <c r="AB27" s="407"/>
      <c r="AC27" s="407"/>
      <c r="AD27" s="407"/>
      <c r="AE27" s="407"/>
      <c r="AF27" s="408"/>
      <c r="AH27" s="2"/>
    </row>
    <row r="28" spans="3:53" x14ac:dyDescent="0.15">
      <c r="C28" s="420"/>
      <c r="D28" s="421"/>
      <c r="E28" s="421"/>
      <c r="F28" s="421"/>
      <c r="G28" s="421"/>
      <c r="H28" s="422"/>
      <c r="I28" s="409"/>
      <c r="J28" s="410"/>
      <c r="K28" s="410"/>
      <c r="L28" s="410"/>
      <c r="M28" s="410"/>
      <c r="N28" s="410"/>
      <c r="O28" s="410"/>
      <c r="P28" s="410"/>
      <c r="Q28" s="411"/>
      <c r="R28" s="426"/>
      <c r="S28" s="427"/>
      <c r="T28" s="427"/>
      <c r="U28" s="427"/>
      <c r="V28" s="427"/>
      <c r="W28" s="428"/>
      <c r="X28" s="409"/>
      <c r="Y28" s="410"/>
      <c r="Z28" s="410"/>
      <c r="AA28" s="410"/>
      <c r="AB28" s="410"/>
      <c r="AC28" s="410"/>
      <c r="AD28" s="410"/>
      <c r="AE28" s="410"/>
      <c r="AF28" s="411"/>
      <c r="AZ28" s="1"/>
      <c r="BA28" s="1"/>
    </row>
    <row r="29" spans="3:53" x14ac:dyDescent="0.15">
      <c r="C29" s="417" t="s">
        <v>58</v>
      </c>
      <c r="D29" s="418"/>
      <c r="E29" s="418"/>
      <c r="F29" s="418"/>
      <c r="G29" s="418"/>
      <c r="H29" s="419"/>
      <c r="I29" s="406"/>
      <c r="J29" s="407"/>
      <c r="K29" s="407"/>
      <c r="L29" s="407"/>
      <c r="M29" s="407"/>
      <c r="N29" s="407"/>
      <c r="O29" s="407"/>
      <c r="P29" s="407"/>
      <c r="Q29" s="407"/>
      <c r="R29" s="423" t="s">
        <v>59</v>
      </c>
      <c r="S29" s="424"/>
      <c r="T29" s="424"/>
      <c r="U29" s="424"/>
      <c r="V29" s="424"/>
      <c r="W29" s="425"/>
      <c r="X29" s="407"/>
      <c r="Y29" s="407"/>
      <c r="Z29" s="407"/>
      <c r="AA29" s="407"/>
      <c r="AB29" s="407"/>
      <c r="AC29" s="407"/>
      <c r="AD29" s="407"/>
      <c r="AE29" s="407"/>
      <c r="AF29" s="408"/>
    </row>
    <row r="30" spans="3:53" x14ac:dyDescent="0.15">
      <c r="C30" s="420"/>
      <c r="D30" s="421"/>
      <c r="E30" s="421"/>
      <c r="F30" s="421"/>
      <c r="G30" s="421"/>
      <c r="H30" s="422"/>
      <c r="I30" s="409"/>
      <c r="J30" s="410"/>
      <c r="K30" s="410"/>
      <c r="L30" s="410"/>
      <c r="M30" s="410"/>
      <c r="N30" s="410"/>
      <c r="O30" s="410"/>
      <c r="P30" s="410"/>
      <c r="Q30" s="410"/>
      <c r="R30" s="426"/>
      <c r="S30" s="427"/>
      <c r="T30" s="427"/>
      <c r="U30" s="427"/>
      <c r="V30" s="427"/>
      <c r="W30" s="428"/>
      <c r="X30" s="410"/>
      <c r="Y30" s="410"/>
      <c r="Z30" s="410"/>
      <c r="AA30" s="410"/>
      <c r="AB30" s="410"/>
      <c r="AC30" s="410"/>
      <c r="AD30" s="410"/>
      <c r="AE30" s="410"/>
      <c r="AF30" s="411"/>
    </row>
    <row r="31" spans="3:53" x14ac:dyDescent="0.15">
      <c r="C31" s="417" t="s">
        <v>27</v>
      </c>
      <c r="D31" s="418"/>
      <c r="E31" s="418"/>
      <c r="F31" s="418"/>
      <c r="G31" s="418"/>
      <c r="H31" s="419"/>
      <c r="I31" s="385" t="s">
        <v>61</v>
      </c>
      <c r="J31" s="435"/>
      <c r="K31" s="435"/>
      <c r="L31" s="435"/>
      <c r="M31" s="435"/>
      <c r="N31" s="435"/>
      <c r="O31" s="435"/>
      <c r="P31" s="435"/>
      <c r="Q31" s="435"/>
      <c r="R31" s="435"/>
      <c r="S31" s="435"/>
      <c r="T31" s="435"/>
      <c r="U31" s="435"/>
      <c r="V31" s="435"/>
      <c r="W31" s="435"/>
      <c r="X31" s="435"/>
      <c r="Y31" s="435"/>
      <c r="Z31" s="435"/>
      <c r="AA31" s="435"/>
      <c r="AB31" s="435"/>
      <c r="AC31" s="435"/>
      <c r="AD31" s="435"/>
      <c r="AE31" s="435"/>
      <c r="AF31" s="436"/>
    </row>
    <row r="32" spans="3:53" x14ac:dyDescent="0.15">
      <c r="C32" s="432"/>
      <c r="D32" s="433"/>
      <c r="E32" s="433"/>
      <c r="F32" s="433"/>
      <c r="G32" s="433"/>
      <c r="H32" s="434"/>
      <c r="I32" s="437"/>
      <c r="J32" s="438"/>
      <c r="K32" s="438"/>
      <c r="L32" s="438"/>
      <c r="M32" s="438"/>
      <c r="N32" s="438"/>
      <c r="O32" s="438"/>
      <c r="P32" s="438"/>
      <c r="Q32" s="438"/>
      <c r="R32" s="438"/>
      <c r="S32" s="438"/>
      <c r="T32" s="438"/>
      <c r="U32" s="438"/>
      <c r="V32" s="438"/>
      <c r="W32" s="438"/>
      <c r="X32" s="438"/>
      <c r="Y32" s="438"/>
      <c r="Z32" s="438"/>
      <c r="AA32" s="438"/>
      <c r="AB32" s="438"/>
      <c r="AC32" s="438"/>
      <c r="AD32" s="438"/>
      <c r="AE32" s="438"/>
      <c r="AF32" s="439"/>
    </row>
    <row r="33" spans="3:53" x14ac:dyDescent="0.15">
      <c r="C33" s="420"/>
      <c r="D33" s="421"/>
      <c r="E33" s="421"/>
      <c r="F33" s="421"/>
      <c r="G33" s="421"/>
      <c r="H33" s="422"/>
      <c r="I33" s="440"/>
      <c r="J33" s="441"/>
      <c r="K33" s="441"/>
      <c r="L33" s="441"/>
      <c r="M33" s="441"/>
      <c r="N33" s="441"/>
      <c r="O33" s="441"/>
      <c r="P33" s="441"/>
      <c r="Q33" s="441"/>
      <c r="R33" s="441"/>
      <c r="S33" s="441"/>
      <c r="T33" s="441"/>
      <c r="U33" s="441"/>
      <c r="V33" s="441"/>
      <c r="W33" s="441"/>
      <c r="X33" s="441"/>
      <c r="Y33" s="441"/>
      <c r="Z33" s="441"/>
      <c r="AA33" s="441"/>
      <c r="AB33" s="441"/>
      <c r="AC33" s="441"/>
      <c r="AD33" s="441"/>
      <c r="AE33" s="441"/>
      <c r="AF33" s="442"/>
    </row>
    <row r="36" spans="3:53" x14ac:dyDescent="0.15">
      <c r="C36" s="429" t="s">
        <v>35</v>
      </c>
      <c r="D36" s="429"/>
      <c r="E36" s="429"/>
      <c r="F36" s="429"/>
      <c r="G36" s="429"/>
      <c r="H36" s="429"/>
      <c r="I36" s="430"/>
      <c r="J36" s="413"/>
      <c r="K36" s="413"/>
      <c r="L36" s="413"/>
      <c r="M36" s="413"/>
      <c r="N36" s="413"/>
      <c r="O36" s="413"/>
      <c r="P36" s="413"/>
      <c r="Q36" s="413"/>
      <c r="R36" s="413"/>
      <c r="S36" s="413"/>
      <c r="T36" s="413"/>
      <c r="U36" s="413"/>
      <c r="V36" s="413"/>
      <c r="W36" s="413"/>
      <c r="X36" s="412" t="s">
        <v>80</v>
      </c>
      <c r="Y36" s="412"/>
      <c r="Z36" s="413"/>
      <c r="AA36" s="413"/>
      <c r="AB36" s="413"/>
      <c r="AC36" s="413"/>
      <c r="AD36" s="413"/>
      <c r="AE36" s="413"/>
      <c r="AF36" s="414"/>
    </row>
    <row r="37" spans="3:53" x14ac:dyDescent="0.15">
      <c r="C37" s="429"/>
      <c r="D37" s="429"/>
      <c r="E37" s="429"/>
      <c r="F37" s="429"/>
      <c r="G37" s="429"/>
      <c r="H37" s="429"/>
      <c r="I37" s="431"/>
      <c r="J37" s="415"/>
      <c r="K37" s="415"/>
      <c r="L37" s="415"/>
      <c r="M37" s="415"/>
      <c r="N37" s="415"/>
      <c r="O37" s="415"/>
      <c r="P37" s="415"/>
      <c r="Q37" s="415"/>
      <c r="R37" s="415"/>
      <c r="S37" s="415"/>
      <c r="T37" s="415"/>
      <c r="U37" s="415"/>
      <c r="V37" s="415"/>
      <c r="W37" s="415"/>
      <c r="X37" s="412"/>
      <c r="Y37" s="412"/>
      <c r="Z37" s="415"/>
      <c r="AA37" s="415"/>
      <c r="AB37" s="415"/>
      <c r="AC37" s="415"/>
      <c r="AD37" s="415"/>
      <c r="AE37" s="415"/>
      <c r="AF37" s="416"/>
    </row>
    <row r="38" spans="3:53" x14ac:dyDescent="0.15">
      <c r="C38" s="417" t="s">
        <v>25</v>
      </c>
      <c r="D38" s="418"/>
      <c r="E38" s="418"/>
      <c r="F38" s="418"/>
      <c r="G38" s="418"/>
      <c r="H38" s="419"/>
      <c r="I38" s="406"/>
      <c r="J38" s="407"/>
      <c r="K38" s="407"/>
      <c r="L38" s="407"/>
      <c r="M38" s="407"/>
      <c r="N38" s="407"/>
      <c r="O38" s="407"/>
      <c r="P38" s="407"/>
      <c r="Q38" s="408"/>
      <c r="R38" s="423" t="s">
        <v>23</v>
      </c>
      <c r="S38" s="424"/>
      <c r="T38" s="424"/>
      <c r="U38" s="424"/>
      <c r="V38" s="424"/>
      <c r="W38" s="425"/>
      <c r="X38" s="406"/>
      <c r="Y38" s="407"/>
      <c r="Z38" s="407"/>
      <c r="AA38" s="407"/>
      <c r="AB38" s="407"/>
      <c r="AC38" s="407"/>
      <c r="AD38" s="407"/>
      <c r="AE38" s="407"/>
      <c r="AF38" s="408"/>
      <c r="AH38" s="2"/>
    </row>
    <row r="39" spans="3:53" x14ac:dyDescent="0.15">
      <c r="C39" s="420"/>
      <c r="D39" s="421"/>
      <c r="E39" s="421"/>
      <c r="F39" s="421"/>
      <c r="G39" s="421"/>
      <c r="H39" s="422"/>
      <c r="I39" s="409"/>
      <c r="J39" s="410"/>
      <c r="K39" s="410"/>
      <c r="L39" s="410"/>
      <c r="M39" s="410"/>
      <c r="N39" s="410"/>
      <c r="O39" s="410"/>
      <c r="P39" s="410"/>
      <c r="Q39" s="411"/>
      <c r="R39" s="426"/>
      <c r="S39" s="427"/>
      <c r="T39" s="427"/>
      <c r="U39" s="427"/>
      <c r="V39" s="427"/>
      <c r="W39" s="428"/>
      <c r="X39" s="409"/>
      <c r="Y39" s="410"/>
      <c r="Z39" s="410"/>
      <c r="AA39" s="410"/>
      <c r="AB39" s="410"/>
      <c r="AC39" s="410"/>
      <c r="AD39" s="410"/>
      <c r="AE39" s="410"/>
      <c r="AF39" s="411"/>
      <c r="AZ39" s="1"/>
      <c r="BA39" s="1"/>
    </row>
    <row r="40" spans="3:53" x14ac:dyDescent="0.15">
      <c r="C40" s="417" t="s">
        <v>58</v>
      </c>
      <c r="D40" s="418"/>
      <c r="E40" s="418"/>
      <c r="F40" s="418"/>
      <c r="G40" s="418"/>
      <c r="H40" s="419"/>
      <c r="I40" s="406"/>
      <c r="J40" s="407"/>
      <c r="K40" s="407"/>
      <c r="L40" s="407"/>
      <c r="M40" s="407"/>
      <c r="N40" s="407"/>
      <c r="O40" s="407"/>
      <c r="P40" s="407"/>
      <c r="Q40" s="407"/>
      <c r="R40" s="423" t="s">
        <v>24</v>
      </c>
      <c r="S40" s="424"/>
      <c r="T40" s="424"/>
      <c r="U40" s="424"/>
      <c r="V40" s="424"/>
      <c r="W40" s="425"/>
      <c r="X40" s="407"/>
      <c r="Y40" s="407"/>
      <c r="Z40" s="407"/>
      <c r="AA40" s="407"/>
      <c r="AB40" s="407"/>
      <c r="AC40" s="407"/>
      <c r="AD40" s="407"/>
      <c r="AE40" s="407"/>
      <c r="AF40" s="408"/>
    </row>
    <row r="41" spans="3:53" x14ac:dyDescent="0.15">
      <c r="C41" s="420"/>
      <c r="D41" s="421"/>
      <c r="E41" s="421"/>
      <c r="F41" s="421"/>
      <c r="G41" s="421"/>
      <c r="H41" s="422"/>
      <c r="I41" s="409"/>
      <c r="J41" s="410"/>
      <c r="K41" s="410"/>
      <c r="L41" s="410"/>
      <c r="M41" s="410"/>
      <c r="N41" s="410"/>
      <c r="O41" s="410"/>
      <c r="P41" s="410"/>
      <c r="Q41" s="410"/>
      <c r="R41" s="426"/>
      <c r="S41" s="427"/>
      <c r="T41" s="427"/>
      <c r="U41" s="427"/>
      <c r="V41" s="427"/>
      <c r="W41" s="428"/>
      <c r="X41" s="410"/>
      <c r="Y41" s="410"/>
      <c r="Z41" s="410"/>
      <c r="AA41" s="410"/>
      <c r="AB41" s="410"/>
      <c r="AC41" s="410"/>
      <c r="AD41" s="410"/>
      <c r="AE41" s="410"/>
      <c r="AF41" s="411"/>
    </row>
    <row r="42" spans="3:53" x14ac:dyDescent="0.15">
      <c r="C42" s="417" t="s">
        <v>56</v>
      </c>
      <c r="D42" s="418"/>
      <c r="E42" s="418"/>
      <c r="F42" s="418"/>
      <c r="G42" s="418"/>
      <c r="H42" s="419"/>
      <c r="I42" s="385" t="s">
        <v>61</v>
      </c>
      <c r="J42" s="435"/>
      <c r="K42" s="435"/>
      <c r="L42" s="435"/>
      <c r="M42" s="435"/>
      <c r="N42" s="435"/>
      <c r="O42" s="435"/>
      <c r="P42" s="435"/>
      <c r="Q42" s="435"/>
      <c r="R42" s="435"/>
      <c r="S42" s="435"/>
      <c r="T42" s="435"/>
      <c r="U42" s="435"/>
      <c r="V42" s="435"/>
      <c r="W42" s="435"/>
      <c r="X42" s="435"/>
      <c r="Y42" s="435"/>
      <c r="Z42" s="435"/>
      <c r="AA42" s="435"/>
      <c r="AB42" s="435"/>
      <c r="AC42" s="435"/>
      <c r="AD42" s="435"/>
      <c r="AE42" s="435"/>
      <c r="AF42" s="436"/>
    </row>
    <row r="43" spans="3:53" x14ac:dyDescent="0.15">
      <c r="C43" s="432"/>
      <c r="D43" s="433"/>
      <c r="E43" s="433"/>
      <c r="F43" s="433"/>
      <c r="G43" s="433"/>
      <c r="H43" s="434"/>
      <c r="I43" s="437"/>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9"/>
    </row>
    <row r="44" spans="3:53" x14ac:dyDescent="0.15">
      <c r="C44" s="420"/>
      <c r="D44" s="421"/>
      <c r="E44" s="421"/>
      <c r="F44" s="421"/>
      <c r="G44" s="421"/>
      <c r="H44" s="422"/>
      <c r="I44" s="440"/>
      <c r="J44" s="441"/>
      <c r="K44" s="441"/>
      <c r="L44" s="441"/>
      <c r="M44" s="441"/>
      <c r="N44" s="441"/>
      <c r="O44" s="441"/>
      <c r="P44" s="441"/>
      <c r="Q44" s="441"/>
      <c r="R44" s="441"/>
      <c r="S44" s="441"/>
      <c r="T44" s="441"/>
      <c r="U44" s="441"/>
      <c r="V44" s="441"/>
      <c r="W44" s="441"/>
      <c r="X44" s="441"/>
      <c r="Y44" s="441"/>
      <c r="Z44" s="441"/>
      <c r="AA44" s="441"/>
      <c r="AB44" s="441"/>
      <c r="AC44" s="441"/>
      <c r="AD44" s="441"/>
      <c r="AE44" s="441"/>
      <c r="AF44" s="442"/>
    </row>
    <row r="47" spans="3:53" x14ac:dyDescent="0.15">
      <c r="C47" s="429" t="s">
        <v>35</v>
      </c>
      <c r="D47" s="429"/>
      <c r="E47" s="429"/>
      <c r="F47" s="429"/>
      <c r="G47" s="429"/>
      <c r="H47" s="429"/>
      <c r="I47" s="430"/>
      <c r="J47" s="413"/>
      <c r="K47" s="413"/>
      <c r="L47" s="413"/>
      <c r="M47" s="413"/>
      <c r="N47" s="413"/>
      <c r="O47" s="413"/>
      <c r="P47" s="413"/>
      <c r="Q47" s="413"/>
      <c r="R47" s="413"/>
      <c r="S47" s="413"/>
      <c r="T47" s="413"/>
      <c r="U47" s="413"/>
      <c r="V47" s="413"/>
      <c r="W47" s="413"/>
      <c r="X47" s="412" t="s">
        <v>80</v>
      </c>
      <c r="Y47" s="412"/>
      <c r="Z47" s="413"/>
      <c r="AA47" s="413"/>
      <c r="AB47" s="413"/>
      <c r="AC47" s="413"/>
      <c r="AD47" s="413"/>
      <c r="AE47" s="413"/>
      <c r="AF47" s="414"/>
    </row>
    <row r="48" spans="3:53" x14ac:dyDescent="0.15">
      <c r="C48" s="429"/>
      <c r="D48" s="429"/>
      <c r="E48" s="429"/>
      <c r="F48" s="429"/>
      <c r="G48" s="429"/>
      <c r="H48" s="429"/>
      <c r="I48" s="431"/>
      <c r="J48" s="415"/>
      <c r="K48" s="415"/>
      <c r="L48" s="415"/>
      <c r="M48" s="415"/>
      <c r="N48" s="415"/>
      <c r="O48" s="415"/>
      <c r="P48" s="415"/>
      <c r="Q48" s="415"/>
      <c r="R48" s="415"/>
      <c r="S48" s="415"/>
      <c r="T48" s="415"/>
      <c r="U48" s="415"/>
      <c r="V48" s="415"/>
      <c r="W48" s="415"/>
      <c r="X48" s="412"/>
      <c r="Y48" s="412"/>
      <c r="Z48" s="415"/>
      <c r="AA48" s="415"/>
      <c r="AB48" s="415"/>
      <c r="AC48" s="415"/>
      <c r="AD48" s="415"/>
      <c r="AE48" s="415"/>
      <c r="AF48" s="416"/>
    </row>
    <row r="49" spans="3:53" x14ac:dyDescent="0.15">
      <c r="C49" s="417" t="s">
        <v>53</v>
      </c>
      <c r="D49" s="418"/>
      <c r="E49" s="418"/>
      <c r="F49" s="418"/>
      <c r="G49" s="418"/>
      <c r="H49" s="419"/>
      <c r="I49" s="406"/>
      <c r="J49" s="407"/>
      <c r="K49" s="407"/>
      <c r="L49" s="407"/>
      <c r="M49" s="407"/>
      <c r="N49" s="407"/>
      <c r="O49" s="407"/>
      <c r="P49" s="407"/>
      <c r="Q49" s="408"/>
      <c r="R49" s="423" t="s">
        <v>62</v>
      </c>
      <c r="S49" s="424"/>
      <c r="T49" s="424"/>
      <c r="U49" s="424"/>
      <c r="V49" s="424"/>
      <c r="W49" s="425"/>
      <c r="X49" s="406"/>
      <c r="Y49" s="407"/>
      <c r="Z49" s="407"/>
      <c r="AA49" s="407"/>
      <c r="AB49" s="407"/>
      <c r="AC49" s="407"/>
      <c r="AD49" s="407"/>
      <c r="AE49" s="407"/>
      <c r="AF49" s="408"/>
      <c r="AH49" s="2"/>
    </row>
    <row r="50" spans="3:53" x14ac:dyDescent="0.15">
      <c r="C50" s="420"/>
      <c r="D50" s="421"/>
      <c r="E50" s="421"/>
      <c r="F50" s="421"/>
      <c r="G50" s="421"/>
      <c r="H50" s="422"/>
      <c r="I50" s="409"/>
      <c r="J50" s="410"/>
      <c r="K50" s="410"/>
      <c r="L50" s="410"/>
      <c r="M50" s="410"/>
      <c r="N50" s="410"/>
      <c r="O50" s="410"/>
      <c r="P50" s="410"/>
      <c r="Q50" s="411"/>
      <c r="R50" s="426"/>
      <c r="S50" s="427"/>
      <c r="T50" s="427"/>
      <c r="U50" s="427"/>
      <c r="V50" s="427"/>
      <c r="W50" s="428"/>
      <c r="X50" s="409"/>
      <c r="Y50" s="410"/>
      <c r="Z50" s="410"/>
      <c r="AA50" s="410"/>
      <c r="AB50" s="410"/>
      <c r="AC50" s="410"/>
      <c r="AD50" s="410"/>
      <c r="AE50" s="410"/>
      <c r="AF50" s="411"/>
      <c r="AZ50" s="1"/>
      <c r="BA50" s="1"/>
    </row>
    <row r="51" spans="3:53" x14ac:dyDescent="0.15">
      <c r="C51" s="417" t="s">
        <v>58</v>
      </c>
      <c r="D51" s="418"/>
      <c r="E51" s="418"/>
      <c r="F51" s="418"/>
      <c r="G51" s="418"/>
      <c r="H51" s="419"/>
      <c r="I51" s="406"/>
      <c r="J51" s="407"/>
      <c r="K51" s="407"/>
      <c r="L51" s="407"/>
      <c r="M51" s="407"/>
      <c r="N51" s="407"/>
      <c r="O51" s="407"/>
      <c r="P51" s="407"/>
      <c r="Q51" s="407"/>
      <c r="R51" s="423" t="s">
        <v>24</v>
      </c>
      <c r="S51" s="424"/>
      <c r="T51" s="424"/>
      <c r="U51" s="424"/>
      <c r="V51" s="424"/>
      <c r="W51" s="425"/>
      <c r="X51" s="407"/>
      <c r="Y51" s="407"/>
      <c r="Z51" s="407"/>
      <c r="AA51" s="407"/>
      <c r="AB51" s="407"/>
      <c r="AC51" s="407"/>
      <c r="AD51" s="407"/>
      <c r="AE51" s="407"/>
      <c r="AF51" s="408"/>
    </row>
    <row r="52" spans="3:53" x14ac:dyDescent="0.15">
      <c r="C52" s="420"/>
      <c r="D52" s="421"/>
      <c r="E52" s="421"/>
      <c r="F52" s="421"/>
      <c r="G52" s="421"/>
      <c r="H52" s="422"/>
      <c r="I52" s="409"/>
      <c r="J52" s="410"/>
      <c r="K52" s="410"/>
      <c r="L52" s="410"/>
      <c r="M52" s="410"/>
      <c r="N52" s="410"/>
      <c r="O52" s="410"/>
      <c r="P52" s="410"/>
      <c r="Q52" s="410"/>
      <c r="R52" s="426"/>
      <c r="S52" s="427"/>
      <c r="T52" s="427"/>
      <c r="U52" s="427"/>
      <c r="V52" s="427"/>
      <c r="W52" s="428"/>
      <c r="X52" s="410"/>
      <c r="Y52" s="410"/>
      <c r="Z52" s="410"/>
      <c r="AA52" s="410"/>
      <c r="AB52" s="410"/>
      <c r="AC52" s="410"/>
      <c r="AD52" s="410"/>
      <c r="AE52" s="410"/>
      <c r="AF52" s="411"/>
    </row>
    <row r="53" spans="3:53" x14ac:dyDescent="0.15">
      <c r="C53" s="417" t="s">
        <v>56</v>
      </c>
      <c r="D53" s="418"/>
      <c r="E53" s="418"/>
      <c r="F53" s="418"/>
      <c r="G53" s="418"/>
      <c r="H53" s="419"/>
      <c r="I53" s="385" t="s">
        <v>63</v>
      </c>
      <c r="J53" s="435"/>
      <c r="K53" s="435"/>
      <c r="L53" s="435"/>
      <c r="M53" s="435"/>
      <c r="N53" s="435"/>
      <c r="O53" s="435"/>
      <c r="P53" s="435"/>
      <c r="Q53" s="435"/>
      <c r="R53" s="435"/>
      <c r="S53" s="435"/>
      <c r="T53" s="435"/>
      <c r="U53" s="435"/>
      <c r="V53" s="435"/>
      <c r="W53" s="435"/>
      <c r="X53" s="435"/>
      <c r="Y53" s="435"/>
      <c r="Z53" s="435"/>
      <c r="AA53" s="435"/>
      <c r="AB53" s="435"/>
      <c r="AC53" s="435"/>
      <c r="AD53" s="435"/>
      <c r="AE53" s="435"/>
      <c r="AF53" s="436"/>
    </row>
    <row r="54" spans="3:53" x14ac:dyDescent="0.15">
      <c r="C54" s="432"/>
      <c r="D54" s="433"/>
      <c r="E54" s="433"/>
      <c r="F54" s="433"/>
      <c r="G54" s="433"/>
      <c r="H54" s="434"/>
      <c r="I54" s="437"/>
      <c r="J54" s="438"/>
      <c r="K54" s="438"/>
      <c r="L54" s="438"/>
      <c r="M54" s="438"/>
      <c r="N54" s="438"/>
      <c r="O54" s="438"/>
      <c r="P54" s="438"/>
      <c r="Q54" s="438"/>
      <c r="R54" s="438"/>
      <c r="S54" s="438"/>
      <c r="T54" s="438"/>
      <c r="U54" s="438"/>
      <c r="V54" s="438"/>
      <c r="W54" s="438"/>
      <c r="X54" s="438"/>
      <c r="Y54" s="438"/>
      <c r="Z54" s="438"/>
      <c r="AA54" s="438"/>
      <c r="AB54" s="438"/>
      <c r="AC54" s="438"/>
      <c r="AD54" s="438"/>
      <c r="AE54" s="438"/>
      <c r="AF54" s="439"/>
    </row>
    <row r="55" spans="3:53" x14ac:dyDescent="0.15">
      <c r="C55" s="420"/>
      <c r="D55" s="421"/>
      <c r="E55" s="421"/>
      <c r="F55" s="421"/>
      <c r="G55" s="421"/>
      <c r="H55" s="422"/>
      <c r="I55" s="440"/>
      <c r="J55" s="441"/>
      <c r="K55" s="441"/>
      <c r="L55" s="441"/>
      <c r="M55" s="441"/>
      <c r="N55" s="441"/>
      <c r="O55" s="441"/>
      <c r="P55" s="441"/>
      <c r="Q55" s="441"/>
      <c r="R55" s="441"/>
      <c r="S55" s="441"/>
      <c r="T55" s="441"/>
      <c r="U55" s="441"/>
      <c r="V55" s="441"/>
      <c r="W55" s="441"/>
      <c r="X55" s="441"/>
      <c r="Y55" s="441"/>
      <c r="Z55" s="441"/>
      <c r="AA55" s="441"/>
      <c r="AB55" s="441"/>
      <c r="AC55" s="441"/>
      <c r="AD55" s="441"/>
      <c r="AE55" s="441"/>
      <c r="AF55" s="442"/>
    </row>
    <row r="57" spans="3:53" x14ac:dyDescent="0.15">
      <c r="AH57" s="17" t="str">
        <f>IF(報告書①!K14="","",報告書①!K14)</f>
        <v/>
      </c>
    </row>
  </sheetData>
  <sheetProtection selectLockedCells="1"/>
  <mergeCells count="70">
    <mergeCell ref="C53:H55"/>
    <mergeCell ref="I53:AF55"/>
    <mergeCell ref="X49:AF50"/>
    <mergeCell ref="X47:Y48"/>
    <mergeCell ref="Z47:AF48"/>
    <mergeCell ref="C51:H52"/>
    <mergeCell ref="I51:Q52"/>
    <mergeCell ref="R51:W52"/>
    <mergeCell ref="X51:AF52"/>
    <mergeCell ref="C47:H48"/>
    <mergeCell ref="I47:W48"/>
    <mergeCell ref="C49:H50"/>
    <mergeCell ref="I49:Q50"/>
    <mergeCell ref="R49:W50"/>
    <mergeCell ref="C40:H41"/>
    <mergeCell ref="I40:Q41"/>
    <mergeCell ref="R40:W41"/>
    <mergeCell ref="X40:AF41"/>
    <mergeCell ref="C42:H44"/>
    <mergeCell ref="I42:AF44"/>
    <mergeCell ref="C31:H33"/>
    <mergeCell ref="I31:AF33"/>
    <mergeCell ref="C36:H37"/>
    <mergeCell ref="I36:W37"/>
    <mergeCell ref="C38:H39"/>
    <mergeCell ref="I38:Q39"/>
    <mergeCell ref="R38:W39"/>
    <mergeCell ref="X38:AF39"/>
    <mergeCell ref="X36:Y37"/>
    <mergeCell ref="Z36:AF37"/>
    <mergeCell ref="X27:AF28"/>
    <mergeCell ref="X25:Y26"/>
    <mergeCell ref="Z25:AF26"/>
    <mergeCell ref="C29:H30"/>
    <mergeCell ref="I29:Q30"/>
    <mergeCell ref="R29:W30"/>
    <mergeCell ref="X29:AF30"/>
    <mergeCell ref="C25:H26"/>
    <mergeCell ref="I25:W26"/>
    <mergeCell ref="C27:H28"/>
    <mergeCell ref="I27:Q28"/>
    <mergeCell ref="R27:W28"/>
    <mergeCell ref="C18:H19"/>
    <mergeCell ref="I18:Q19"/>
    <mergeCell ref="R18:W19"/>
    <mergeCell ref="X18:AF19"/>
    <mergeCell ref="C20:H22"/>
    <mergeCell ref="I20:AF22"/>
    <mergeCell ref="C9:H11"/>
    <mergeCell ref="I9:AF11"/>
    <mergeCell ref="C14:H15"/>
    <mergeCell ref="I14:W15"/>
    <mergeCell ref="C16:H17"/>
    <mergeCell ref="I16:Q17"/>
    <mergeCell ref="R16:W17"/>
    <mergeCell ref="X16:AF17"/>
    <mergeCell ref="X14:Y15"/>
    <mergeCell ref="Z14:AF15"/>
    <mergeCell ref="X5:AF6"/>
    <mergeCell ref="X3:Y4"/>
    <mergeCell ref="Z3:AF4"/>
    <mergeCell ref="C7:H8"/>
    <mergeCell ref="I7:Q8"/>
    <mergeCell ref="R7:W8"/>
    <mergeCell ref="X7:AF8"/>
    <mergeCell ref="C3:H4"/>
    <mergeCell ref="I3:W4"/>
    <mergeCell ref="C5:H6"/>
    <mergeCell ref="I5:Q6"/>
    <mergeCell ref="R5:W6"/>
  </mergeCells>
  <phoneticPr fontId="1"/>
  <conditionalFormatting sqref="I5:Q8 I9:AF11">
    <cfRule type="expression" dxfId="4" priority="5">
      <formula>$Z$3="同一法人別事業所"</formula>
    </cfRule>
  </conditionalFormatting>
  <conditionalFormatting sqref="I16:Q19 I20:AF22">
    <cfRule type="expression" dxfId="3" priority="4">
      <formula>$Z$14="同一法人別事業所"</formula>
    </cfRule>
  </conditionalFormatting>
  <conditionalFormatting sqref="I27:Q30 I31:AF33">
    <cfRule type="expression" dxfId="2" priority="3">
      <formula>$Z$25="同一法人別事業所"</formula>
    </cfRule>
  </conditionalFormatting>
  <conditionalFormatting sqref="I42:AF44 I38:Q41">
    <cfRule type="expression" dxfId="1" priority="2">
      <formula>$Z$36="同一法人別事業所"</formula>
    </cfRule>
  </conditionalFormatting>
  <conditionalFormatting sqref="I53:AF55 I49:Q52">
    <cfRule type="expression" dxfId="0" priority="1">
      <formula>$Z$47="同一法人別事業所"</formula>
    </cfRule>
  </conditionalFormatting>
  <dataValidations disablePrompts="1" count="2">
    <dataValidation type="list" allowBlank="1" showInputMessage="1" showErrorMessage="1" sqref="I36 I3 I14 I25 I47">
      <formula1>"１．訪問介護,２．福祉用具貸与,３．通所介護,４．地域密着型通所介護,"</formula1>
    </dataValidation>
    <dataValidation type="list" allowBlank="1" showInputMessage="1" showErrorMessage="1" sqref="Z3:AF4 Z14:AF15 Z25:AF26 Z36:AF37 Z47:AF48">
      <formula1>"同率一位法人,同一法人別事業所"</formula1>
    </dataValidation>
  </dataValidations>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K133"/>
  <sheetViews>
    <sheetView view="pageBreakPreview" topLeftCell="A88" zoomScaleNormal="100" zoomScaleSheetLayoutView="100" workbookViewId="0">
      <selection activeCell="AU131" sqref="AU131"/>
    </sheetView>
  </sheetViews>
  <sheetFormatPr defaultColWidth="2.625" defaultRowHeight="12.95" customHeight="1" x14ac:dyDescent="0.15"/>
  <cols>
    <col min="1" max="1" width="2.625" style="35" customWidth="1"/>
    <col min="2" max="37" width="2.625" style="35"/>
    <col min="38" max="38" width="2.625" style="35" customWidth="1"/>
    <col min="39" max="16384" width="2.625" style="35"/>
  </cols>
  <sheetData>
    <row r="1" spans="1:37" ht="12.95" customHeight="1" thickBot="1" x14ac:dyDescent="0.2">
      <c r="B1" s="451" t="s">
        <v>224</v>
      </c>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451"/>
      <c r="AG1" s="451"/>
      <c r="AH1" s="451"/>
      <c r="AI1" s="451"/>
      <c r="AJ1" s="451"/>
      <c r="AK1" s="451"/>
    </row>
    <row r="2" spans="1:37" ht="12.95" customHeight="1" x14ac:dyDescent="0.15">
      <c r="B2" s="452" t="s">
        <v>96</v>
      </c>
      <c r="C2" s="453"/>
      <c r="D2" s="453"/>
      <c r="E2" s="453"/>
      <c r="F2" s="453"/>
      <c r="G2" s="456" t="str">
        <f>IF(報告書①!K14="","",報告書①!K14)</f>
        <v/>
      </c>
      <c r="H2" s="456"/>
      <c r="I2" s="456"/>
      <c r="J2" s="456"/>
      <c r="K2" s="456"/>
      <c r="L2" s="456"/>
      <c r="M2" s="456"/>
      <c r="N2" s="456"/>
      <c r="O2" s="456"/>
      <c r="P2" s="456"/>
      <c r="Q2" s="456"/>
      <c r="R2" s="456"/>
      <c r="S2" s="456"/>
      <c r="T2" s="456"/>
      <c r="U2" s="456"/>
      <c r="V2" s="456"/>
      <c r="W2" s="453" t="s">
        <v>97</v>
      </c>
      <c r="X2" s="453"/>
      <c r="Y2" s="453"/>
      <c r="Z2" s="453"/>
      <c r="AA2" s="453"/>
      <c r="AB2" s="458" t="str">
        <f>IF(報告書①!U10&lt;&gt;"",CONCATENATE("14",報告書①!U10,報告書①!W10,報告書①!Y10,報告書①!AA10,報告書①!AC10,報告書①!AE10,報告書①!AG10,報告書①!AI10),"")</f>
        <v/>
      </c>
      <c r="AC2" s="459"/>
      <c r="AD2" s="459"/>
      <c r="AE2" s="459"/>
      <c r="AF2" s="459"/>
      <c r="AG2" s="459"/>
      <c r="AH2" s="459"/>
      <c r="AI2" s="459"/>
      <c r="AJ2" s="459"/>
      <c r="AK2" s="460"/>
    </row>
    <row r="3" spans="1:37" ht="12.95" customHeight="1" x14ac:dyDescent="0.15">
      <c r="B3" s="454"/>
      <c r="C3" s="455"/>
      <c r="D3" s="455"/>
      <c r="E3" s="455"/>
      <c r="F3" s="455"/>
      <c r="G3" s="457"/>
      <c r="H3" s="457"/>
      <c r="I3" s="457"/>
      <c r="J3" s="457"/>
      <c r="K3" s="457"/>
      <c r="L3" s="457"/>
      <c r="M3" s="457"/>
      <c r="N3" s="457"/>
      <c r="O3" s="457"/>
      <c r="P3" s="457"/>
      <c r="Q3" s="457"/>
      <c r="R3" s="457"/>
      <c r="S3" s="457"/>
      <c r="T3" s="457"/>
      <c r="U3" s="457"/>
      <c r="V3" s="457"/>
      <c r="W3" s="455"/>
      <c r="X3" s="455"/>
      <c r="Y3" s="455"/>
      <c r="Z3" s="455"/>
      <c r="AA3" s="455"/>
      <c r="AB3" s="461"/>
      <c r="AC3" s="462"/>
      <c r="AD3" s="462"/>
      <c r="AE3" s="462"/>
      <c r="AF3" s="462"/>
      <c r="AG3" s="462"/>
      <c r="AH3" s="462"/>
      <c r="AI3" s="462"/>
      <c r="AJ3" s="462"/>
      <c r="AK3" s="463"/>
    </row>
    <row r="4" spans="1:37" ht="12.95" customHeight="1" x14ac:dyDescent="0.15">
      <c r="A4" s="36"/>
      <c r="B4" s="443" t="s">
        <v>98</v>
      </c>
      <c r="C4" s="444"/>
      <c r="D4" s="444"/>
      <c r="E4" s="444"/>
      <c r="F4" s="444"/>
      <c r="G4" s="444"/>
      <c r="H4" s="444"/>
      <c r="I4" s="444"/>
      <c r="J4" s="444"/>
      <c r="K4" s="444"/>
      <c r="L4" s="444"/>
      <c r="M4" s="444"/>
      <c r="N4" s="444"/>
      <c r="O4" s="444"/>
      <c r="P4" s="444"/>
      <c r="Q4" s="444"/>
      <c r="R4" s="444"/>
      <c r="S4" s="449"/>
      <c r="T4" s="449"/>
      <c r="U4" s="449"/>
      <c r="V4" s="449"/>
      <c r="W4" s="449"/>
      <c r="X4" s="449"/>
      <c r="Y4" s="449"/>
      <c r="Z4" s="449"/>
      <c r="AA4" s="449"/>
      <c r="AB4" s="449"/>
      <c r="AC4" s="449"/>
      <c r="AD4" s="449"/>
      <c r="AE4" s="449"/>
      <c r="AF4" s="449"/>
      <c r="AG4" s="449"/>
      <c r="AH4" s="449"/>
      <c r="AI4" s="449"/>
      <c r="AJ4" s="449"/>
      <c r="AK4" s="450"/>
    </row>
    <row r="5" spans="1:37" ht="12.95" customHeight="1" x14ac:dyDescent="0.15">
      <c r="A5" s="36"/>
      <c r="B5" s="445"/>
      <c r="C5" s="446"/>
      <c r="D5" s="446"/>
      <c r="E5" s="446"/>
      <c r="F5" s="446"/>
      <c r="G5" s="446"/>
      <c r="H5" s="446"/>
      <c r="I5" s="446"/>
      <c r="J5" s="446"/>
      <c r="K5" s="446"/>
      <c r="L5" s="446"/>
      <c r="M5" s="446"/>
      <c r="N5" s="446"/>
      <c r="O5" s="446"/>
      <c r="P5" s="446"/>
      <c r="Q5" s="446"/>
      <c r="R5" s="446"/>
      <c r="S5" s="449"/>
      <c r="T5" s="449"/>
      <c r="U5" s="449"/>
      <c r="V5" s="449"/>
      <c r="W5" s="449"/>
      <c r="X5" s="449"/>
      <c r="Y5" s="449"/>
      <c r="Z5" s="449"/>
      <c r="AA5" s="449"/>
      <c r="AB5" s="449"/>
      <c r="AC5" s="449"/>
      <c r="AD5" s="449"/>
      <c r="AE5" s="449"/>
      <c r="AF5" s="449"/>
      <c r="AG5" s="449"/>
      <c r="AH5" s="449"/>
      <c r="AI5" s="449"/>
      <c r="AJ5" s="449"/>
      <c r="AK5" s="450"/>
    </row>
    <row r="6" spans="1:37" ht="12.95" customHeight="1" x14ac:dyDescent="0.15">
      <c r="A6" s="36"/>
      <c r="B6" s="447"/>
      <c r="C6" s="448"/>
      <c r="D6" s="448"/>
      <c r="E6" s="448"/>
      <c r="F6" s="448"/>
      <c r="G6" s="448"/>
      <c r="H6" s="448"/>
      <c r="I6" s="448"/>
      <c r="J6" s="448"/>
      <c r="K6" s="448"/>
      <c r="L6" s="448"/>
      <c r="M6" s="448"/>
      <c r="N6" s="448"/>
      <c r="O6" s="448"/>
      <c r="P6" s="448"/>
      <c r="Q6" s="448"/>
      <c r="R6" s="448"/>
      <c r="S6" s="449"/>
      <c r="T6" s="449"/>
      <c r="U6" s="449"/>
      <c r="V6" s="449"/>
      <c r="W6" s="449"/>
      <c r="X6" s="449"/>
      <c r="Y6" s="449"/>
      <c r="Z6" s="449"/>
      <c r="AA6" s="449"/>
      <c r="AB6" s="449"/>
      <c r="AC6" s="449"/>
      <c r="AD6" s="449"/>
      <c r="AE6" s="449"/>
      <c r="AF6" s="449"/>
      <c r="AG6" s="449"/>
      <c r="AH6" s="449"/>
      <c r="AI6" s="449"/>
      <c r="AJ6" s="449"/>
      <c r="AK6" s="450"/>
    </row>
    <row r="7" spans="1:37" ht="12.95" customHeight="1" x14ac:dyDescent="0.15">
      <c r="A7" s="36"/>
      <c r="B7" s="464" t="s">
        <v>99</v>
      </c>
      <c r="C7" s="465"/>
      <c r="D7" s="465"/>
      <c r="E7" s="465"/>
      <c r="F7" s="465"/>
      <c r="G7" s="465"/>
      <c r="H7" s="465"/>
      <c r="I7" s="465"/>
      <c r="J7" s="465"/>
      <c r="K7" s="465"/>
      <c r="L7" s="465"/>
      <c r="M7" s="465"/>
      <c r="N7" s="465"/>
      <c r="O7" s="465"/>
      <c r="P7" s="465"/>
      <c r="Q7" s="465"/>
      <c r="R7" s="465"/>
      <c r="S7" s="465"/>
      <c r="T7" s="465"/>
      <c r="U7" s="465"/>
      <c r="V7" s="465"/>
      <c r="W7" s="465"/>
      <c r="X7" s="465"/>
      <c r="Y7" s="465"/>
      <c r="Z7" s="465"/>
      <c r="AA7" s="465"/>
      <c r="AB7" s="465"/>
      <c r="AC7" s="465"/>
      <c r="AD7" s="465"/>
      <c r="AE7" s="466"/>
      <c r="AF7" s="467"/>
      <c r="AG7" s="467"/>
      <c r="AH7" s="467"/>
      <c r="AI7" s="467"/>
      <c r="AJ7" s="472" t="s">
        <v>1</v>
      </c>
      <c r="AK7" s="473"/>
    </row>
    <row r="8" spans="1:37" ht="12.95" customHeight="1" x14ac:dyDescent="0.15">
      <c r="A8" s="36"/>
      <c r="B8" s="464"/>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8"/>
      <c r="AF8" s="469"/>
      <c r="AG8" s="469"/>
      <c r="AH8" s="469"/>
      <c r="AI8" s="469"/>
      <c r="AJ8" s="474"/>
      <c r="AK8" s="475"/>
    </row>
    <row r="9" spans="1:37" ht="12.95" customHeight="1" x14ac:dyDescent="0.15">
      <c r="A9" s="36"/>
      <c r="B9" s="464"/>
      <c r="C9" s="465"/>
      <c r="D9" s="465"/>
      <c r="E9" s="465"/>
      <c r="F9" s="465"/>
      <c r="G9" s="465"/>
      <c r="H9" s="465"/>
      <c r="I9" s="465"/>
      <c r="J9" s="465"/>
      <c r="K9" s="465"/>
      <c r="L9" s="465"/>
      <c r="M9" s="465"/>
      <c r="N9" s="465"/>
      <c r="O9" s="465"/>
      <c r="P9" s="465"/>
      <c r="Q9" s="465"/>
      <c r="R9" s="465"/>
      <c r="S9" s="465"/>
      <c r="T9" s="465"/>
      <c r="U9" s="465"/>
      <c r="V9" s="465"/>
      <c r="W9" s="465"/>
      <c r="X9" s="465"/>
      <c r="Y9" s="465"/>
      <c r="Z9" s="465"/>
      <c r="AA9" s="465"/>
      <c r="AB9" s="465"/>
      <c r="AC9" s="465"/>
      <c r="AD9" s="465"/>
      <c r="AE9" s="470"/>
      <c r="AF9" s="471"/>
      <c r="AG9" s="471"/>
      <c r="AH9" s="471"/>
      <c r="AI9" s="471"/>
      <c r="AJ9" s="476"/>
      <c r="AK9" s="477"/>
    </row>
    <row r="10" spans="1:37" ht="12.95" customHeight="1" x14ac:dyDescent="0.15">
      <c r="A10" s="36"/>
      <c r="B10" s="445" t="s">
        <v>100</v>
      </c>
      <c r="C10" s="446"/>
      <c r="D10" s="446"/>
      <c r="E10" s="446"/>
      <c r="F10" s="446"/>
      <c r="G10" s="446"/>
      <c r="H10" s="446"/>
      <c r="I10" s="446"/>
      <c r="J10" s="446"/>
      <c r="K10" s="446"/>
      <c r="L10" s="446"/>
      <c r="M10" s="446"/>
      <c r="N10" s="446"/>
      <c r="O10" s="446"/>
      <c r="P10" s="446"/>
      <c r="Q10" s="446"/>
      <c r="R10" s="446"/>
      <c r="S10" s="446"/>
      <c r="T10" s="446"/>
      <c r="U10" s="446"/>
      <c r="V10" s="446"/>
      <c r="W10" s="446"/>
      <c r="X10" s="446"/>
      <c r="Y10" s="446"/>
      <c r="Z10" s="446"/>
      <c r="AA10" s="446"/>
      <c r="AB10" s="446"/>
      <c r="AC10" s="446"/>
      <c r="AD10" s="478"/>
      <c r="AE10" s="466"/>
      <c r="AF10" s="467"/>
      <c r="AG10" s="467"/>
      <c r="AH10" s="467"/>
      <c r="AI10" s="467"/>
      <c r="AJ10" s="472" t="s">
        <v>1</v>
      </c>
      <c r="AK10" s="473"/>
    </row>
    <row r="11" spans="1:37" ht="12.95" customHeight="1" x14ac:dyDescent="0.15">
      <c r="A11" s="36"/>
      <c r="B11" s="445"/>
      <c r="C11" s="446"/>
      <c r="D11" s="446"/>
      <c r="E11" s="446"/>
      <c r="F11" s="446"/>
      <c r="G11" s="446"/>
      <c r="H11" s="446"/>
      <c r="I11" s="446"/>
      <c r="J11" s="446"/>
      <c r="K11" s="446"/>
      <c r="L11" s="446"/>
      <c r="M11" s="446"/>
      <c r="N11" s="446"/>
      <c r="O11" s="446"/>
      <c r="P11" s="446"/>
      <c r="Q11" s="446"/>
      <c r="R11" s="446"/>
      <c r="S11" s="446"/>
      <c r="T11" s="446"/>
      <c r="U11" s="446"/>
      <c r="V11" s="446"/>
      <c r="W11" s="446"/>
      <c r="X11" s="446"/>
      <c r="Y11" s="446"/>
      <c r="Z11" s="446"/>
      <c r="AA11" s="446"/>
      <c r="AB11" s="446"/>
      <c r="AC11" s="446"/>
      <c r="AD11" s="478"/>
      <c r="AE11" s="468"/>
      <c r="AF11" s="469"/>
      <c r="AG11" s="469"/>
      <c r="AH11" s="469"/>
      <c r="AI11" s="469"/>
      <c r="AJ11" s="474"/>
      <c r="AK11" s="475"/>
    </row>
    <row r="12" spans="1:37" ht="12.95" customHeight="1" x14ac:dyDescent="0.15">
      <c r="A12" s="36"/>
      <c r="B12" s="447"/>
      <c r="C12" s="448"/>
      <c r="D12" s="448"/>
      <c r="E12" s="448"/>
      <c r="F12" s="448"/>
      <c r="G12" s="448"/>
      <c r="H12" s="448"/>
      <c r="I12" s="448"/>
      <c r="J12" s="448"/>
      <c r="K12" s="448"/>
      <c r="L12" s="448"/>
      <c r="M12" s="448"/>
      <c r="N12" s="448"/>
      <c r="O12" s="448"/>
      <c r="P12" s="448"/>
      <c r="Q12" s="448"/>
      <c r="R12" s="448"/>
      <c r="S12" s="448"/>
      <c r="T12" s="448"/>
      <c r="U12" s="448"/>
      <c r="V12" s="448"/>
      <c r="W12" s="448"/>
      <c r="X12" s="448"/>
      <c r="Y12" s="448"/>
      <c r="Z12" s="448"/>
      <c r="AA12" s="448"/>
      <c r="AB12" s="448"/>
      <c r="AC12" s="448"/>
      <c r="AD12" s="479"/>
      <c r="AE12" s="470"/>
      <c r="AF12" s="471"/>
      <c r="AG12" s="471"/>
      <c r="AH12" s="471"/>
      <c r="AI12" s="471"/>
      <c r="AJ12" s="476"/>
      <c r="AK12" s="477"/>
    </row>
    <row r="13" spans="1:37" ht="12.95" customHeight="1" x14ac:dyDescent="0.15">
      <c r="A13" s="36"/>
      <c r="B13" s="483" t="s">
        <v>101</v>
      </c>
      <c r="C13" s="484"/>
      <c r="D13" s="484"/>
      <c r="E13" s="484"/>
      <c r="F13" s="484"/>
      <c r="G13" s="484"/>
      <c r="H13" s="484"/>
      <c r="I13" s="484"/>
      <c r="J13" s="484"/>
      <c r="K13" s="484"/>
      <c r="L13" s="484"/>
      <c r="M13" s="484"/>
      <c r="N13" s="484"/>
      <c r="O13" s="484"/>
      <c r="P13" s="484"/>
      <c r="Q13" s="484"/>
      <c r="R13" s="484"/>
      <c r="S13" s="484"/>
      <c r="T13" s="484"/>
      <c r="U13" s="484"/>
      <c r="V13" s="484"/>
      <c r="W13" s="484"/>
      <c r="X13" s="484"/>
      <c r="Y13" s="484"/>
      <c r="Z13" s="484"/>
      <c r="AA13" s="484"/>
      <c r="AB13" s="484"/>
      <c r="AC13" s="484"/>
      <c r="AD13" s="484"/>
      <c r="AE13" s="489"/>
      <c r="AF13" s="489"/>
      <c r="AG13" s="489"/>
      <c r="AH13" s="489"/>
      <c r="AI13" s="489"/>
      <c r="AJ13" s="489"/>
      <c r="AK13" s="490"/>
    </row>
    <row r="14" spans="1:37" ht="12.95" customHeight="1" x14ac:dyDescent="0.15">
      <c r="A14" s="36"/>
      <c r="B14" s="483"/>
      <c r="C14" s="484"/>
      <c r="D14" s="484"/>
      <c r="E14" s="484"/>
      <c r="F14" s="484"/>
      <c r="G14" s="484"/>
      <c r="H14" s="484"/>
      <c r="I14" s="484"/>
      <c r="J14" s="484"/>
      <c r="K14" s="484"/>
      <c r="L14" s="484"/>
      <c r="M14" s="484"/>
      <c r="N14" s="484"/>
      <c r="O14" s="484"/>
      <c r="P14" s="484"/>
      <c r="Q14" s="484"/>
      <c r="R14" s="484"/>
      <c r="S14" s="484"/>
      <c r="T14" s="484"/>
      <c r="U14" s="484"/>
      <c r="V14" s="484"/>
      <c r="W14" s="484"/>
      <c r="X14" s="484"/>
      <c r="Y14" s="484"/>
      <c r="Z14" s="484"/>
      <c r="AA14" s="484"/>
      <c r="AB14" s="484"/>
      <c r="AC14" s="484"/>
      <c r="AD14" s="484"/>
      <c r="AE14" s="489"/>
      <c r="AF14" s="489"/>
      <c r="AG14" s="489"/>
      <c r="AH14" s="489"/>
      <c r="AI14" s="489"/>
      <c r="AJ14" s="489"/>
      <c r="AK14" s="490"/>
    </row>
    <row r="15" spans="1:37" ht="12.95" customHeight="1" thickBot="1" x14ac:dyDescent="0.2">
      <c r="A15" s="36"/>
      <c r="B15" s="486"/>
      <c r="C15" s="487"/>
      <c r="D15" s="487"/>
      <c r="E15" s="487"/>
      <c r="F15" s="487"/>
      <c r="G15" s="487"/>
      <c r="H15" s="487"/>
      <c r="I15" s="487"/>
      <c r="J15" s="487"/>
      <c r="K15" s="487"/>
      <c r="L15" s="487"/>
      <c r="M15" s="487"/>
      <c r="N15" s="487"/>
      <c r="O15" s="487"/>
      <c r="P15" s="487"/>
      <c r="Q15" s="487"/>
      <c r="R15" s="487"/>
      <c r="S15" s="487"/>
      <c r="T15" s="487"/>
      <c r="U15" s="487"/>
      <c r="V15" s="487"/>
      <c r="W15" s="487"/>
      <c r="X15" s="487"/>
      <c r="Y15" s="487"/>
      <c r="Z15" s="487"/>
      <c r="AA15" s="487"/>
      <c r="AB15" s="487"/>
      <c r="AC15" s="487"/>
      <c r="AD15" s="487"/>
      <c r="AE15" s="491"/>
      <c r="AF15" s="491"/>
      <c r="AG15" s="491"/>
      <c r="AH15" s="491"/>
      <c r="AI15" s="491"/>
      <c r="AJ15" s="491"/>
      <c r="AK15" s="492"/>
    </row>
    <row r="16" spans="1:37" ht="12.95" customHeight="1" x14ac:dyDescent="0.15">
      <c r="A16" s="36"/>
      <c r="C16" s="35" t="s">
        <v>102</v>
      </c>
    </row>
    <row r="17" spans="1:37" ht="12.95" customHeight="1" x14ac:dyDescent="0.15">
      <c r="A17" s="36"/>
      <c r="C17" s="35" t="s">
        <v>208</v>
      </c>
    </row>
    <row r="18" spans="1:37" ht="12.95" customHeight="1" x14ac:dyDescent="0.15">
      <c r="A18" s="36"/>
      <c r="C18" s="35" t="s">
        <v>103</v>
      </c>
    </row>
    <row r="19" spans="1:37" ht="12.95" customHeight="1" x14ac:dyDescent="0.15">
      <c r="A19" s="36"/>
      <c r="C19" s="512" t="s">
        <v>195</v>
      </c>
      <c r="D19" s="512"/>
      <c r="E19" s="512"/>
      <c r="F19" s="512"/>
      <c r="G19" s="512"/>
      <c r="H19" s="512"/>
      <c r="I19" s="512"/>
      <c r="J19" s="512"/>
      <c r="K19" s="512"/>
      <c r="L19" s="512"/>
      <c r="M19" s="512"/>
      <c r="N19" s="512"/>
      <c r="O19" s="512"/>
      <c r="P19" s="512"/>
      <c r="Q19" s="512"/>
      <c r="R19" s="512"/>
      <c r="S19" s="512"/>
      <c r="T19" s="512"/>
      <c r="U19" s="512"/>
      <c r="V19" s="512"/>
      <c r="W19" s="512"/>
      <c r="X19" s="512"/>
      <c r="Y19" s="512"/>
      <c r="Z19" s="512"/>
      <c r="AA19" s="512"/>
      <c r="AB19" s="512"/>
      <c r="AC19" s="512"/>
      <c r="AD19" s="512"/>
      <c r="AE19" s="512"/>
      <c r="AF19" s="512"/>
      <c r="AG19" s="512"/>
      <c r="AH19" s="512"/>
      <c r="AI19" s="512"/>
      <c r="AJ19" s="512"/>
      <c r="AK19" s="512"/>
    </row>
    <row r="20" spans="1:37" ht="12" customHeight="1" x14ac:dyDescent="0.15">
      <c r="A20" s="36"/>
    </row>
    <row r="21" spans="1:37" ht="12.95" customHeight="1" thickBot="1" x14ac:dyDescent="0.2">
      <c r="A21" s="36"/>
      <c r="B21" s="37" t="s">
        <v>104</v>
      </c>
    </row>
    <row r="22" spans="1:37" ht="12.95" customHeight="1" x14ac:dyDescent="0.15">
      <c r="A22" s="36"/>
      <c r="B22" s="480" t="s">
        <v>105</v>
      </c>
      <c r="C22" s="481"/>
      <c r="D22" s="481"/>
      <c r="E22" s="481"/>
      <c r="F22" s="481"/>
      <c r="G22" s="481"/>
      <c r="H22" s="481"/>
      <c r="I22" s="481"/>
      <c r="J22" s="481"/>
      <c r="K22" s="481"/>
      <c r="L22" s="481"/>
      <c r="M22" s="481"/>
      <c r="N22" s="481"/>
      <c r="O22" s="481"/>
      <c r="P22" s="481"/>
      <c r="Q22" s="481"/>
      <c r="R22" s="481"/>
      <c r="S22" s="481"/>
      <c r="T22" s="481"/>
      <c r="U22" s="481"/>
      <c r="V22" s="481"/>
      <c r="W22" s="481"/>
      <c r="X22" s="481"/>
      <c r="Y22" s="481"/>
      <c r="Z22" s="481"/>
      <c r="AA22" s="481"/>
      <c r="AB22" s="481"/>
      <c r="AC22" s="481"/>
      <c r="AD22" s="481"/>
      <c r="AE22" s="493"/>
      <c r="AF22" s="493"/>
      <c r="AG22" s="493"/>
      <c r="AH22" s="493"/>
      <c r="AI22" s="493"/>
      <c r="AJ22" s="493"/>
      <c r="AK22" s="494"/>
    </row>
    <row r="23" spans="1:37" ht="12.95" customHeight="1" x14ac:dyDescent="0.15">
      <c r="A23" s="36"/>
      <c r="B23" s="483"/>
      <c r="C23" s="484"/>
      <c r="D23" s="484"/>
      <c r="E23" s="484"/>
      <c r="F23" s="484"/>
      <c r="G23" s="484"/>
      <c r="H23" s="484"/>
      <c r="I23" s="484"/>
      <c r="J23" s="484"/>
      <c r="K23" s="484"/>
      <c r="L23" s="484"/>
      <c r="M23" s="484"/>
      <c r="N23" s="484"/>
      <c r="O23" s="484"/>
      <c r="P23" s="484"/>
      <c r="Q23" s="484"/>
      <c r="R23" s="484"/>
      <c r="S23" s="484"/>
      <c r="T23" s="484"/>
      <c r="U23" s="484"/>
      <c r="V23" s="484"/>
      <c r="W23" s="484"/>
      <c r="X23" s="484"/>
      <c r="Y23" s="484"/>
      <c r="Z23" s="484"/>
      <c r="AA23" s="484"/>
      <c r="AB23" s="484"/>
      <c r="AC23" s="484"/>
      <c r="AD23" s="484"/>
      <c r="AE23" s="489"/>
      <c r="AF23" s="489"/>
      <c r="AG23" s="489"/>
      <c r="AH23" s="489"/>
      <c r="AI23" s="489"/>
      <c r="AJ23" s="489"/>
      <c r="AK23" s="490"/>
    </row>
    <row r="24" spans="1:37" ht="12.95" customHeight="1" thickBot="1" x14ac:dyDescent="0.2">
      <c r="A24" s="36"/>
      <c r="B24" s="486"/>
      <c r="C24" s="487"/>
      <c r="D24" s="487"/>
      <c r="E24" s="487"/>
      <c r="F24" s="487"/>
      <c r="G24" s="487"/>
      <c r="H24" s="487"/>
      <c r="I24" s="487"/>
      <c r="J24" s="487"/>
      <c r="K24" s="487"/>
      <c r="L24" s="487"/>
      <c r="M24" s="487"/>
      <c r="N24" s="487"/>
      <c r="O24" s="487"/>
      <c r="P24" s="487"/>
      <c r="Q24" s="487"/>
      <c r="R24" s="487"/>
      <c r="S24" s="487"/>
      <c r="T24" s="487"/>
      <c r="U24" s="487"/>
      <c r="V24" s="487"/>
      <c r="W24" s="487"/>
      <c r="X24" s="487"/>
      <c r="Y24" s="487"/>
      <c r="Z24" s="487"/>
      <c r="AA24" s="487"/>
      <c r="AB24" s="487"/>
      <c r="AC24" s="487"/>
      <c r="AD24" s="487"/>
      <c r="AE24" s="491"/>
      <c r="AF24" s="491"/>
      <c r="AG24" s="491"/>
      <c r="AH24" s="491"/>
      <c r="AI24" s="491"/>
      <c r="AJ24" s="491"/>
      <c r="AK24" s="492"/>
    </row>
    <row r="25" spans="1:37" ht="12.95" customHeight="1" x14ac:dyDescent="0.15">
      <c r="A25" s="36"/>
      <c r="C25" s="38" t="s">
        <v>106</v>
      </c>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40"/>
      <c r="AF25" s="40"/>
      <c r="AG25" s="40"/>
      <c r="AH25" s="40"/>
      <c r="AI25" s="40"/>
      <c r="AJ25" s="40"/>
      <c r="AK25" s="40"/>
    </row>
    <row r="26" spans="1:37" ht="12" customHeight="1" x14ac:dyDescent="0.15">
      <c r="A26" s="36"/>
    </row>
    <row r="27" spans="1:37" ht="12.95" customHeight="1" thickBot="1" x14ac:dyDescent="0.2">
      <c r="A27" s="36"/>
      <c r="B27" s="37" t="s">
        <v>107</v>
      </c>
    </row>
    <row r="28" spans="1:37" ht="12.95" customHeight="1" x14ac:dyDescent="0.15">
      <c r="A28" s="36"/>
      <c r="B28" s="480" t="s">
        <v>108</v>
      </c>
      <c r="C28" s="481"/>
      <c r="D28" s="481"/>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93"/>
      <c r="AF28" s="493"/>
      <c r="AG28" s="493"/>
      <c r="AH28" s="493"/>
      <c r="AI28" s="493"/>
      <c r="AJ28" s="493"/>
      <c r="AK28" s="494"/>
    </row>
    <row r="29" spans="1:37" ht="12.95" customHeight="1" x14ac:dyDescent="0.15">
      <c r="A29" s="36"/>
      <c r="B29" s="483"/>
      <c r="C29" s="484"/>
      <c r="D29" s="484"/>
      <c r="E29" s="484"/>
      <c r="F29" s="484"/>
      <c r="G29" s="484"/>
      <c r="H29" s="484"/>
      <c r="I29" s="484"/>
      <c r="J29" s="484"/>
      <c r="K29" s="484"/>
      <c r="L29" s="484"/>
      <c r="M29" s="484"/>
      <c r="N29" s="484"/>
      <c r="O29" s="484"/>
      <c r="P29" s="484"/>
      <c r="Q29" s="484"/>
      <c r="R29" s="484"/>
      <c r="S29" s="484"/>
      <c r="T29" s="484"/>
      <c r="U29" s="484"/>
      <c r="V29" s="484"/>
      <c r="W29" s="484"/>
      <c r="X29" s="484"/>
      <c r="Y29" s="484"/>
      <c r="Z29" s="484"/>
      <c r="AA29" s="484"/>
      <c r="AB29" s="484"/>
      <c r="AC29" s="484"/>
      <c r="AD29" s="484"/>
      <c r="AE29" s="489"/>
      <c r="AF29" s="489"/>
      <c r="AG29" s="489"/>
      <c r="AH29" s="489"/>
      <c r="AI29" s="489"/>
      <c r="AJ29" s="489"/>
      <c r="AK29" s="490"/>
    </row>
    <row r="30" spans="1:37" ht="12.95" customHeight="1" thickBot="1" x14ac:dyDescent="0.2">
      <c r="A30" s="36"/>
      <c r="B30" s="486"/>
      <c r="C30" s="487"/>
      <c r="D30" s="487"/>
      <c r="E30" s="487"/>
      <c r="F30" s="487"/>
      <c r="G30" s="487"/>
      <c r="H30" s="487"/>
      <c r="I30" s="487"/>
      <c r="J30" s="487"/>
      <c r="K30" s="487"/>
      <c r="L30" s="487"/>
      <c r="M30" s="487"/>
      <c r="N30" s="487"/>
      <c r="O30" s="487"/>
      <c r="P30" s="487"/>
      <c r="Q30" s="487"/>
      <c r="R30" s="487"/>
      <c r="S30" s="487"/>
      <c r="T30" s="487"/>
      <c r="U30" s="487"/>
      <c r="V30" s="487"/>
      <c r="W30" s="487"/>
      <c r="X30" s="487"/>
      <c r="Y30" s="487"/>
      <c r="Z30" s="487"/>
      <c r="AA30" s="487"/>
      <c r="AB30" s="487"/>
      <c r="AC30" s="487"/>
      <c r="AD30" s="487"/>
      <c r="AE30" s="491"/>
      <c r="AF30" s="491"/>
      <c r="AG30" s="491"/>
      <c r="AH30" s="491"/>
      <c r="AI30" s="491"/>
      <c r="AJ30" s="491"/>
      <c r="AK30" s="492"/>
    </row>
    <row r="31" spans="1:37" ht="12.95" customHeight="1" x14ac:dyDescent="0.15">
      <c r="A31" s="36"/>
      <c r="C31" s="38" t="s">
        <v>106</v>
      </c>
    </row>
    <row r="32" spans="1:37" ht="12" customHeight="1" x14ac:dyDescent="0.15">
      <c r="A32" s="36"/>
    </row>
    <row r="33" spans="1:37" ht="12.95" customHeight="1" thickBot="1" x14ac:dyDescent="0.2">
      <c r="A33" s="36"/>
      <c r="B33" s="37" t="s">
        <v>109</v>
      </c>
    </row>
    <row r="34" spans="1:37" ht="12.95" customHeight="1" x14ac:dyDescent="0.15">
      <c r="A34" s="36"/>
      <c r="B34" s="495" t="s">
        <v>225</v>
      </c>
      <c r="C34" s="496"/>
      <c r="D34" s="496"/>
      <c r="E34" s="496"/>
      <c r="F34" s="496"/>
      <c r="G34" s="496"/>
      <c r="H34" s="496"/>
      <c r="I34" s="496"/>
      <c r="J34" s="496"/>
      <c r="K34" s="496"/>
      <c r="L34" s="496"/>
      <c r="M34" s="496"/>
      <c r="N34" s="496"/>
      <c r="O34" s="496"/>
      <c r="P34" s="496"/>
      <c r="Q34" s="496"/>
      <c r="R34" s="496"/>
      <c r="S34" s="496"/>
      <c r="T34" s="496"/>
      <c r="U34" s="496"/>
      <c r="V34" s="496"/>
      <c r="W34" s="496"/>
      <c r="X34" s="496"/>
      <c r="Y34" s="496"/>
      <c r="Z34" s="496"/>
      <c r="AA34" s="496"/>
      <c r="AB34" s="496"/>
      <c r="AC34" s="496"/>
      <c r="AD34" s="496"/>
      <c r="AE34" s="496"/>
      <c r="AF34" s="496"/>
      <c r="AG34" s="496"/>
      <c r="AH34" s="496"/>
      <c r="AI34" s="496"/>
      <c r="AJ34" s="496"/>
      <c r="AK34" s="497"/>
    </row>
    <row r="35" spans="1:37" ht="12.95" customHeight="1" x14ac:dyDescent="0.15">
      <c r="A35" s="36"/>
      <c r="B35" s="498"/>
      <c r="C35" s="499"/>
      <c r="D35" s="499"/>
      <c r="E35" s="499"/>
      <c r="F35" s="499"/>
      <c r="G35" s="499"/>
      <c r="H35" s="499"/>
      <c r="I35" s="499"/>
      <c r="J35" s="499"/>
      <c r="K35" s="499"/>
      <c r="L35" s="499"/>
      <c r="M35" s="499"/>
      <c r="N35" s="499"/>
      <c r="O35" s="499"/>
      <c r="P35" s="499"/>
      <c r="Q35" s="499"/>
      <c r="R35" s="499"/>
      <c r="S35" s="499"/>
      <c r="T35" s="499"/>
      <c r="U35" s="499"/>
      <c r="V35" s="499"/>
      <c r="W35" s="499"/>
      <c r="X35" s="499"/>
      <c r="Y35" s="499"/>
      <c r="Z35" s="499"/>
      <c r="AA35" s="499"/>
      <c r="AB35" s="499"/>
      <c r="AC35" s="499"/>
      <c r="AD35" s="499"/>
      <c r="AE35" s="499"/>
      <c r="AF35" s="499"/>
      <c r="AG35" s="499"/>
      <c r="AH35" s="499"/>
      <c r="AI35" s="499"/>
      <c r="AJ35" s="499"/>
      <c r="AK35" s="500"/>
    </row>
    <row r="36" spans="1:37" ht="12.95" customHeight="1" x14ac:dyDescent="0.15">
      <c r="A36" s="36"/>
      <c r="B36" s="501"/>
      <c r="C36" s="502"/>
      <c r="D36" s="502"/>
      <c r="E36" s="502"/>
      <c r="F36" s="502"/>
      <c r="G36" s="502"/>
      <c r="H36" s="502"/>
      <c r="I36" s="502"/>
      <c r="J36" s="502"/>
      <c r="K36" s="502"/>
      <c r="L36" s="502"/>
      <c r="M36" s="502"/>
      <c r="N36" s="502"/>
      <c r="O36" s="502"/>
      <c r="P36" s="502"/>
      <c r="Q36" s="502"/>
      <c r="R36" s="502"/>
      <c r="S36" s="502"/>
      <c r="T36" s="502"/>
      <c r="U36" s="502"/>
      <c r="V36" s="502"/>
      <c r="W36" s="502"/>
      <c r="X36" s="502"/>
      <c r="Y36" s="502"/>
      <c r="Z36" s="502"/>
      <c r="AA36" s="502"/>
      <c r="AB36" s="502"/>
      <c r="AC36" s="502"/>
      <c r="AD36" s="502"/>
      <c r="AE36" s="502"/>
      <c r="AF36" s="502"/>
      <c r="AG36" s="502"/>
      <c r="AH36" s="502"/>
      <c r="AI36" s="502"/>
      <c r="AJ36" s="502"/>
      <c r="AK36" s="503"/>
    </row>
    <row r="37" spans="1:37" ht="12.95" customHeight="1" x14ac:dyDescent="0.15">
      <c r="A37" s="36"/>
      <c r="B37" s="504" t="s">
        <v>110</v>
      </c>
      <c r="C37" s="505"/>
      <c r="D37" s="505"/>
      <c r="E37" s="505"/>
      <c r="F37" s="505"/>
      <c r="G37" s="505"/>
      <c r="H37" s="505"/>
      <c r="I37" s="505"/>
      <c r="J37" s="505"/>
      <c r="K37" s="505"/>
      <c r="L37" s="505"/>
      <c r="M37" s="505"/>
      <c r="N37" s="505"/>
      <c r="O37" s="505"/>
      <c r="P37" s="505"/>
      <c r="Q37" s="505"/>
      <c r="R37" s="505"/>
      <c r="S37" s="505"/>
      <c r="T37" s="505"/>
      <c r="U37" s="505"/>
      <c r="V37" s="505"/>
      <c r="W37" s="505"/>
      <c r="X37" s="505"/>
      <c r="Y37" s="505"/>
      <c r="Z37" s="505"/>
      <c r="AA37" s="505"/>
      <c r="AB37" s="505"/>
      <c r="AC37" s="505"/>
      <c r="AD37" s="505"/>
      <c r="AE37" s="505"/>
      <c r="AF37" s="505"/>
      <c r="AG37" s="505"/>
      <c r="AH37" s="505"/>
      <c r="AI37" s="505"/>
      <c r="AJ37" s="505"/>
      <c r="AK37" s="506"/>
    </row>
    <row r="38" spans="1:37" ht="12.95" customHeight="1" x14ac:dyDescent="0.15">
      <c r="A38" s="36"/>
      <c r="B38" s="504"/>
      <c r="C38" s="505"/>
      <c r="D38" s="505"/>
      <c r="E38" s="505"/>
      <c r="F38" s="505"/>
      <c r="G38" s="505"/>
      <c r="H38" s="505"/>
      <c r="I38" s="505"/>
      <c r="J38" s="505"/>
      <c r="K38" s="505"/>
      <c r="L38" s="505"/>
      <c r="M38" s="505"/>
      <c r="N38" s="505"/>
      <c r="O38" s="505"/>
      <c r="P38" s="505"/>
      <c r="Q38" s="505"/>
      <c r="R38" s="505"/>
      <c r="S38" s="505"/>
      <c r="T38" s="505"/>
      <c r="U38" s="505"/>
      <c r="V38" s="505"/>
      <c r="W38" s="505"/>
      <c r="X38" s="505"/>
      <c r="Y38" s="505"/>
      <c r="Z38" s="505"/>
      <c r="AA38" s="505"/>
      <c r="AB38" s="505"/>
      <c r="AC38" s="505"/>
      <c r="AD38" s="505"/>
      <c r="AE38" s="505"/>
      <c r="AF38" s="505"/>
      <c r="AG38" s="505"/>
      <c r="AH38" s="505"/>
      <c r="AI38" s="505"/>
      <c r="AJ38" s="505"/>
      <c r="AK38" s="506"/>
    </row>
    <row r="39" spans="1:37" ht="12.95" customHeight="1" x14ac:dyDescent="0.15">
      <c r="A39" s="36"/>
      <c r="B39" s="507"/>
      <c r="C39" s="508"/>
      <c r="D39" s="508"/>
      <c r="E39" s="508"/>
      <c r="F39" s="508"/>
      <c r="G39" s="508"/>
      <c r="H39" s="508"/>
      <c r="I39" s="508"/>
      <c r="J39" s="508"/>
      <c r="K39" s="508"/>
      <c r="L39" s="508"/>
      <c r="M39" s="508"/>
      <c r="N39" s="508"/>
      <c r="O39" s="508"/>
      <c r="P39" s="508"/>
      <c r="Q39" s="508"/>
      <c r="R39" s="508"/>
      <c r="S39" s="508"/>
      <c r="T39" s="508"/>
      <c r="U39" s="508"/>
      <c r="V39" s="508"/>
      <c r="W39" s="508"/>
      <c r="X39" s="508"/>
      <c r="Y39" s="508"/>
      <c r="Z39" s="508"/>
      <c r="AA39" s="508"/>
      <c r="AB39" s="508"/>
      <c r="AC39" s="508"/>
      <c r="AD39" s="508"/>
      <c r="AE39" s="508"/>
      <c r="AF39" s="508"/>
      <c r="AG39" s="508"/>
      <c r="AH39" s="508"/>
      <c r="AI39" s="508"/>
      <c r="AJ39" s="508"/>
      <c r="AK39" s="509"/>
    </row>
    <row r="40" spans="1:37" ht="12.95" customHeight="1" x14ac:dyDescent="0.15">
      <c r="A40" s="36"/>
      <c r="B40" s="507"/>
      <c r="C40" s="508"/>
      <c r="D40" s="508"/>
      <c r="E40" s="508"/>
      <c r="F40" s="508"/>
      <c r="G40" s="508"/>
      <c r="H40" s="508"/>
      <c r="I40" s="508"/>
      <c r="J40" s="508"/>
      <c r="K40" s="508"/>
      <c r="L40" s="508"/>
      <c r="M40" s="508"/>
      <c r="N40" s="508"/>
      <c r="O40" s="508"/>
      <c r="P40" s="508"/>
      <c r="Q40" s="508"/>
      <c r="R40" s="508"/>
      <c r="S40" s="508"/>
      <c r="T40" s="508"/>
      <c r="U40" s="508"/>
      <c r="V40" s="508"/>
      <c r="W40" s="508"/>
      <c r="X40" s="508"/>
      <c r="Y40" s="508"/>
      <c r="Z40" s="508"/>
      <c r="AA40" s="508"/>
      <c r="AB40" s="508"/>
      <c r="AC40" s="508"/>
      <c r="AD40" s="508"/>
      <c r="AE40" s="508"/>
      <c r="AF40" s="508"/>
      <c r="AG40" s="508"/>
      <c r="AH40" s="508"/>
      <c r="AI40" s="508"/>
      <c r="AJ40" s="508"/>
      <c r="AK40" s="509"/>
    </row>
    <row r="41" spans="1:37" ht="12.95" customHeight="1" x14ac:dyDescent="0.15">
      <c r="A41" s="36"/>
      <c r="B41" s="507"/>
      <c r="C41" s="508"/>
      <c r="D41" s="508"/>
      <c r="E41" s="508"/>
      <c r="F41" s="508"/>
      <c r="G41" s="508"/>
      <c r="H41" s="508"/>
      <c r="I41" s="508"/>
      <c r="J41" s="508"/>
      <c r="K41" s="508"/>
      <c r="L41" s="508"/>
      <c r="M41" s="508"/>
      <c r="N41" s="508"/>
      <c r="O41" s="508"/>
      <c r="P41" s="508"/>
      <c r="Q41" s="508"/>
      <c r="R41" s="508"/>
      <c r="S41" s="508"/>
      <c r="T41" s="508"/>
      <c r="U41" s="508"/>
      <c r="V41" s="508"/>
      <c r="W41" s="508"/>
      <c r="X41" s="508"/>
      <c r="Y41" s="508"/>
      <c r="Z41" s="508"/>
      <c r="AA41" s="508"/>
      <c r="AB41" s="508"/>
      <c r="AC41" s="508"/>
      <c r="AD41" s="508"/>
      <c r="AE41" s="508"/>
      <c r="AF41" s="508"/>
      <c r="AG41" s="508"/>
      <c r="AH41" s="508"/>
      <c r="AI41" s="508"/>
      <c r="AJ41" s="508"/>
      <c r="AK41" s="509"/>
    </row>
    <row r="42" spans="1:37" ht="12.95" customHeight="1" x14ac:dyDescent="0.15">
      <c r="A42" s="36"/>
      <c r="B42" s="507"/>
      <c r="C42" s="508"/>
      <c r="D42" s="508"/>
      <c r="E42" s="508"/>
      <c r="F42" s="508"/>
      <c r="G42" s="508"/>
      <c r="H42" s="508"/>
      <c r="I42" s="508"/>
      <c r="J42" s="508"/>
      <c r="K42" s="508"/>
      <c r="L42" s="508"/>
      <c r="M42" s="508"/>
      <c r="N42" s="508"/>
      <c r="O42" s="508"/>
      <c r="P42" s="508"/>
      <c r="Q42" s="508"/>
      <c r="R42" s="508"/>
      <c r="S42" s="508"/>
      <c r="T42" s="508"/>
      <c r="U42" s="508"/>
      <c r="V42" s="508"/>
      <c r="W42" s="508"/>
      <c r="X42" s="508"/>
      <c r="Y42" s="508"/>
      <c r="Z42" s="508"/>
      <c r="AA42" s="508"/>
      <c r="AB42" s="508"/>
      <c r="AC42" s="508"/>
      <c r="AD42" s="508"/>
      <c r="AE42" s="508"/>
      <c r="AF42" s="508"/>
      <c r="AG42" s="508"/>
      <c r="AH42" s="508"/>
      <c r="AI42" s="508"/>
      <c r="AJ42" s="508"/>
      <c r="AK42" s="509"/>
    </row>
    <row r="43" spans="1:37" ht="12.95" customHeight="1" x14ac:dyDescent="0.15">
      <c r="A43" s="36"/>
      <c r="B43" s="504" t="s">
        <v>111</v>
      </c>
      <c r="C43" s="505"/>
      <c r="D43" s="505"/>
      <c r="E43" s="505"/>
      <c r="F43" s="505"/>
      <c r="G43" s="505"/>
      <c r="H43" s="505"/>
      <c r="I43" s="505"/>
      <c r="J43" s="505"/>
      <c r="K43" s="505"/>
      <c r="L43" s="505"/>
      <c r="M43" s="505"/>
      <c r="N43" s="505"/>
      <c r="O43" s="505"/>
      <c r="P43" s="505"/>
      <c r="Q43" s="505"/>
      <c r="R43" s="505"/>
      <c r="S43" s="505"/>
      <c r="T43" s="505"/>
      <c r="U43" s="505"/>
      <c r="V43" s="505"/>
      <c r="W43" s="505"/>
      <c r="X43" s="505"/>
      <c r="Y43" s="505"/>
      <c r="Z43" s="505"/>
      <c r="AA43" s="505"/>
      <c r="AB43" s="505"/>
      <c r="AC43" s="505"/>
      <c r="AD43" s="505"/>
      <c r="AE43" s="489"/>
      <c r="AF43" s="489"/>
      <c r="AG43" s="489"/>
      <c r="AH43" s="489"/>
      <c r="AI43" s="489"/>
      <c r="AJ43" s="489"/>
      <c r="AK43" s="490"/>
    </row>
    <row r="44" spans="1:37" ht="12.95" customHeight="1" thickBot="1" x14ac:dyDescent="0.2">
      <c r="A44" s="36"/>
      <c r="B44" s="510"/>
      <c r="C44" s="511"/>
      <c r="D44" s="511"/>
      <c r="E44" s="511"/>
      <c r="F44" s="511"/>
      <c r="G44" s="511"/>
      <c r="H44" s="511"/>
      <c r="I44" s="511"/>
      <c r="J44" s="511"/>
      <c r="K44" s="511"/>
      <c r="L44" s="511"/>
      <c r="M44" s="511"/>
      <c r="N44" s="511"/>
      <c r="O44" s="511"/>
      <c r="P44" s="511"/>
      <c r="Q44" s="511"/>
      <c r="R44" s="511"/>
      <c r="S44" s="511"/>
      <c r="T44" s="511"/>
      <c r="U44" s="511"/>
      <c r="V44" s="511"/>
      <c r="W44" s="511"/>
      <c r="X44" s="511"/>
      <c r="Y44" s="511"/>
      <c r="Z44" s="511"/>
      <c r="AA44" s="511"/>
      <c r="AB44" s="511"/>
      <c r="AC44" s="511"/>
      <c r="AD44" s="511"/>
      <c r="AE44" s="491"/>
      <c r="AF44" s="491"/>
      <c r="AG44" s="491"/>
      <c r="AH44" s="491"/>
      <c r="AI44" s="491"/>
      <c r="AJ44" s="491"/>
      <c r="AK44" s="492"/>
    </row>
    <row r="45" spans="1:37" ht="12.95" customHeight="1" x14ac:dyDescent="0.15">
      <c r="A45" s="36"/>
      <c r="C45" s="38" t="s">
        <v>112</v>
      </c>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row>
    <row r="46" spans="1:37" ht="12" customHeight="1" x14ac:dyDescent="0.15">
      <c r="A46" s="36"/>
    </row>
    <row r="47" spans="1:37" ht="12.95" customHeight="1" thickBot="1" x14ac:dyDescent="0.2">
      <c r="A47" s="36"/>
      <c r="B47" s="37" t="s">
        <v>113</v>
      </c>
    </row>
    <row r="48" spans="1:37" ht="12.95" customHeight="1" x14ac:dyDescent="0.15">
      <c r="A48" s="36"/>
      <c r="B48" s="480" t="s">
        <v>114</v>
      </c>
      <c r="C48" s="481"/>
      <c r="D48" s="481"/>
      <c r="E48" s="481"/>
      <c r="F48" s="481"/>
      <c r="G48" s="481"/>
      <c r="H48" s="481"/>
      <c r="I48" s="481"/>
      <c r="J48" s="481"/>
      <c r="K48" s="481"/>
      <c r="L48" s="481"/>
      <c r="M48" s="481"/>
      <c r="N48" s="481"/>
      <c r="O48" s="481"/>
      <c r="P48" s="481"/>
      <c r="Q48" s="481"/>
      <c r="R48" s="481"/>
      <c r="S48" s="481"/>
      <c r="T48" s="481"/>
      <c r="U48" s="481"/>
      <c r="V48" s="481"/>
      <c r="W48" s="481"/>
      <c r="X48" s="481"/>
      <c r="Y48" s="481"/>
      <c r="Z48" s="481"/>
      <c r="AA48" s="481"/>
      <c r="AB48" s="481"/>
      <c r="AC48" s="481"/>
      <c r="AD48" s="481"/>
      <c r="AE48" s="481"/>
      <c r="AF48" s="481"/>
      <c r="AG48" s="481"/>
      <c r="AH48" s="481"/>
      <c r="AI48" s="481"/>
      <c r="AJ48" s="481"/>
      <c r="AK48" s="482"/>
    </row>
    <row r="49" spans="1:37" ht="12.95" customHeight="1" x14ac:dyDescent="0.15">
      <c r="A49" s="36"/>
      <c r="B49" s="483"/>
      <c r="C49" s="484"/>
      <c r="D49" s="484"/>
      <c r="E49" s="484"/>
      <c r="F49" s="484"/>
      <c r="G49" s="484"/>
      <c r="H49" s="484"/>
      <c r="I49" s="484"/>
      <c r="J49" s="484"/>
      <c r="K49" s="484"/>
      <c r="L49" s="484"/>
      <c r="M49" s="484"/>
      <c r="N49" s="484"/>
      <c r="O49" s="484"/>
      <c r="P49" s="484"/>
      <c r="Q49" s="484"/>
      <c r="R49" s="484"/>
      <c r="S49" s="484"/>
      <c r="T49" s="484"/>
      <c r="U49" s="484"/>
      <c r="V49" s="484"/>
      <c r="W49" s="484"/>
      <c r="X49" s="484"/>
      <c r="Y49" s="484"/>
      <c r="Z49" s="484"/>
      <c r="AA49" s="484"/>
      <c r="AB49" s="484"/>
      <c r="AC49" s="484"/>
      <c r="AD49" s="484"/>
      <c r="AE49" s="484"/>
      <c r="AF49" s="484"/>
      <c r="AG49" s="484"/>
      <c r="AH49" s="484"/>
      <c r="AI49" s="484"/>
      <c r="AJ49" s="484"/>
      <c r="AK49" s="485"/>
    </row>
    <row r="50" spans="1:37" ht="12.95" customHeight="1" x14ac:dyDescent="0.15">
      <c r="A50" s="36"/>
      <c r="B50" s="483"/>
      <c r="C50" s="484"/>
      <c r="D50" s="484"/>
      <c r="E50" s="484"/>
      <c r="F50" s="484"/>
      <c r="G50" s="484"/>
      <c r="H50" s="484"/>
      <c r="I50" s="484"/>
      <c r="J50" s="484"/>
      <c r="K50" s="484"/>
      <c r="L50" s="484"/>
      <c r="M50" s="484"/>
      <c r="N50" s="484"/>
      <c r="O50" s="484"/>
      <c r="P50" s="484"/>
      <c r="Q50" s="484"/>
      <c r="R50" s="484"/>
      <c r="S50" s="484"/>
      <c r="T50" s="484"/>
      <c r="U50" s="484"/>
      <c r="V50" s="484"/>
      <c r="W50" s="484"/>
      <c r="X50" s="484"/>
      <c r="Y50" s="484"/>
      <c r="Z50" s="484"/>
      <c r="AA50" s="484"/>
      <c r="AB50" s="484"/>
      <c r="AC50" s="484"/>
      <c r="AD50" s="484"/>
      <c r="AE50" s="484"/>
      <c r="AF50" s="484"/>
      <c r="AG50" s="484"/>
      <c r="AH50" s="484"/>
      <c r="AI50" s="484"/>
      <c r="AJ50" s="484"/>
      <c r="AK50" s="485"/>
    </row>
    <row r="51" spans="1:37" ht="12.95" customHeight="1" x14ac:dyDescent="0.15">
      <c r="A51" s="36"/>
      <c r="B51" s="483"/>
      <c r="C51" s="484"/>
      <c r="D51" s="484"/>
      <c r="E51" s="484"/>
      <c r="F51" s="484"/>
      <c r="G51" s="484"/>
      <c r="H51" s="484"/>
      <c r="I51" s="484"/>
      <c r="J51" s="484"/>
      <c r="K51" s="484"/>
      <c r="L51" s="484"/>
      <c r="M51" s="484"/>
      <c r="N51" s="484"/>
      <c r="O51" s="484"/>
      <c r="P51" s="484"/>
      <c r="Q51" s="484"/>
      <c r="R51" s="484"/>
      <c r="S51" s="484"/>
      <c r="T51" s="484"/>
      <c r="U51" s="484"/>
      <c r="V51" s="484"/>
      <c r="W51" s="484"/>
      <c r="X51" s="484"/>
      <c r="Y51" s="484"/>
      <c r="Z51" s="484"/>
      <c r="AA51" s="484"/>
      <c r="AB51" s="484"/>
      <c r="AC51" s="484"/>
      <c r="AD51" s="484"/>
      <c r="AE51" s="484"/>
      <c r="AF51" s="484"/>
      <c r="AG51" s="484"/>
      <c r="AH51" s="484"/>
      <c r="AI51" s="484"/>
      <c r="AJ51" s="484"/>
      <c r="AK51" s="485"/>
    </row>
    <row r="52" spans="1:37" ht="12.95" customHeight="1" x14ac:dyDescent="0.15">
      <c r="A52" s="36"/>
      <c r="B52" s="483"/>
      <c r="C52" s="484"/>
      <c r="D52" s="484"/>
      <c r="E52" s="484"/>
      <c r="F52" s="484"/>
      <c r="G52" s="484"/>
      <c r="H52" s="484"/>
      <c r="I52" s="484"/>
      <c r="J52" s="484"/>
      <c r="K52" s="484"/>
      <c r="L52" s="484"/>
      <c r="M52" s="484"/>
      <c r="N52" s="484"/>
      <c r="O52" s="484"/>
      <c r="P52" s="484"/>
      <c r="Q52" s="484"/>
      <c r="R52" s="484"/>
      <c r="S52" s="484"/>
      <c r="T52" s="484"/>
      <c r="U52" s="484"/>
      <c r="V52" s="484"/>
      <c r="W52" s="484"/>
      <c r="X52" s="484"/>
      <c r="Y52" s="484"/>
      <c r="Z52" s="484"/>
      <c r="AA52" s="484"/>
      <c r="AB52" s="484"/>
      <c r="AC52" s="484"/>
      <c r="AD52" s="484"/>
      <c r="AE52" s="484"/>
      <c r="AF52" s="484"/>
      <c r="AG52" s="484"/>
      <c r="AH52" s="484"/>
      <c r="AI52" s="484"/>
      <c r="AJ52" s="484"/>
      <c r="AK52" s="485"/>
    </row>
    <row r="53" spans="1:37" ht="12.95" customHeight="1" x14ac:dyDescent="0.15">
      <c r="A53" s="36"/>
      <c r="B53" s="483"/>
      <c r="C53" s="484"/>
      <c r="D53" s="484"/>
      <c r="E53" s="484"/>
      <c r="F53" s="484"/>
      <c r="G53" s="484"/>
      <c r="H53" s="484"/>
      <c r="I53" s="484"/>
      <c r="J53" s="484"/>
      <c r="K53" s="484"/>
      <c r="L53" s="484"/>
      <c r="M53" s="484"/>
      <c r="N53" s="484"/>
      <c r="O53" s="484"/>
      <c r="P53" s="484"/>
      <c r="Q53" s="484"/>
      <c r="R53" s="484"/>
      <c r="S53" s="484"/>
      <c r="T53" s="484"/>
      <c r="U53" s="484"/>
      <c r="V53" s="484"/>
      <c r="W53" s="484"/>
      <c r="X53" s="484"/>
      <c r="Y53" s="484"/>
      <c r="Z53" s="484"/>
      <c r="AA53" s="484"/>
      <c r="AB53" s="484"/>
      <c r="AC53" s="484"/>
      <c r="AD53" s="484"/>
      <c r="AE53" s="484"/>
      <c r="AF53" s="484"/>
      <c r="AG53" s="484"/>
      <c r="AH53" s="484"/>
      <c r="AI53" s="484"/>
      <c r="AJ53" s="484"/>
      <c r="AK53" s="485"/>
    </row>
    <row r="54" spans="1:37" ht="12.95" customHeight="1" x14ac:dyDescent="0.15">
      <c r="A54" s="36"/>
      <c r="B54" s="483"/>
      <c r="C54" s="484"/>
      <c r="D54" s="484"/>
      <c r="E54" s="484"/>
      <c r="F54" s="484"/>
      <c r="G54" s="484"/>
      <c r="H54" s="484"/>
      <c r="I54" s="484"/>
      <c r="J54" s="484"/>
      <c r="K54" s="484"/>
      <c r="L54" s="484"/>
      <c r="M54" s="484"/>
      <c r="N54" s="484"/>
      <c r="O54" s="484"/>
      <c r="P54" s="484"/>
      <c r="Q54" s="484"/>
      <c r="R54" s="484"/>
      <c r="S54" s="484"/>
      <c r="T54" s="484"/>
      <c r="U54" s="484"/>
      <c r="V54" s="484"/>
      <c r="W54" s="484"/>
      <c r="X54" s="484"/>
      <c r="Y54" s="484"/>
      <c r="Z54" s="484"/>
      <c r="AA54" s="484"/>
      <c r="AB54" s="484"/>
      <c r="AC54" s="484"/>
      <c r="AD54" s="484"/>
      <c r="AE54" s="484"/>
      <c r="AF54" s="484"/>
      <c r="AG54" s="484"/>
      <c r="AH54" s="484"/>
      <c r="AI54" s="484"/>
      <c r="AJ54" s="484"/>
      <c r="AK54" s="485"/>
    </row>
    <row r="55" spans="1:37" ht="12.95" customHeight="1" x14ac:dyDescent="0.15">
      <c r="A55" s="36"/>
      <c r="B55" s="483"/>
      <c r="C55" s="484"/>
      <c r="D55" s="484"/>
      <c r="E55" s="484"/>
      <c r="F55" s="484"/>
      <c r="G55" s="484"/>
      <c r="H55" s="484"/>
      <c r="I55" s="484"/>
      <c r="J55" s="484"/>
      <c r="K55" s="484"/>
      <c r="L55" s="484"/>
      <c r="M55" s="484"/>
      <c r="N55" s="484"/>
      <c r="O55" s="484"/>
      <c r="P55" s="484"/>
      <c r="Q55" s="484"/>
      <c r="R55" s="484"/>
      <c r="S55" s="484"/>
      <c r="T55" s="484"/>
      <c r="U55" s="484"/>
      <c r="V55" s="484"/>
      <c r="W55" s="484"/>
      <c r="X55" s="484"/>
      <c r="Y55" s="484"/>
      <c r="Z55" s="484"/>
      <c r="AA55" s="484"/>
      <c r="AB55" s="484"/>
      <c r="AC55" s="484"/>
      <c r="AD55" s="484"/>
      <c r="AE55" s="484"/>
      <c r="AF55" s="484"/>
      <c r="AG55" s="484"/>
      <c r="AH55" s="484"/>
      <c r="AI55" s="484"/>
      <c r="AJ55" s="484"/>
      <c r="AK55" s="485"/>
    </row>
    <row r="56" spans="1:37" ht="12.95" customHeight="1" x14ac:dyDescent="0.15">
      <c r="A56" s="36"/>
      <c r="B56" s="483"/>
      <c r="C56" s="484"/>
      <c r="D56" s="484"/>
      <c r="E56" s="484"/>
      <c r="F56" s="484"/>
      <c r="G56" s="484"/>
      <c r="H56" s="484"/>
      <c r="I56" s="484"/>
      <c r="J56" s="484"/>
      <c r="K56" s="484"/>
      <c r="L56" s="484"/>
      <c r="M56" s="484"/>
      <c r="N56" s="484"/>
      <c r="O56" s="484"/>
      <c r="P56" s="484"/>
      <c r="Q56" s="484"/>
      <c r="R56" s="484"/>
      <c r="S56" s="484"/>
      <c r="T56" s="484"/>
      <c r="U56" s="484"/>
      <c r="V56" s="484"/>
      <c r="W56" s="484"/>
      <c r="X56" s="484"/>
      <c r="Y56" s="484"/>
      <c r="Z56" s="484"/>
      <c r="AA56" s="484"/>
      <c r="AB56" s="484"/>
      <c r="AC56" s="484"/>
      <c r="AD56" s="484"/>
      <c r="AE56" s="484"/>
      <c r="AF56" s="484"/>
      <c r="AG56" s="484"/>
      <c r="AH56" s="484"/>
      <c r="AI56" s="484"/>
      <c r="AJ56" s="484"/>
      <c r="AK56" s="485"/>
    </row>
    <row r="57" spans="1:37" ht="12.95" customHeight="1" thickBot="1" x14ac:dyDescent="0.2">
      <c r="A57" s="36"/>
      <c r="B57" s="486"/>
      <c r="C57" s="487"/>
      <c r="D57" s="487"/>
      <c r="E57" s="487"/>
      <c r="F57" s="487"/>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c r="AD57" s="487"/>
      <c r="AE57" s="487"/>
      <c r="AF57" s="487"/>
      <c r="AG57" s="487"/>
      <c r="AH57" s="487"/>
      <c r="AI57" s="487"/>
      <c r="AJ57" s="487"/>
      <c r="AK57" s="488"/>
    </row>
    <row r="58" spans="1:37" ht="12.95" customHeight="1" x14ac:dyDescent="0.15">
      <c r="A58" s="36"/>
      <c r="C58" s="35" t="s">
        <v>115</v>
      </c>
    </row>
    <row r="59" spans="1:37" ht="12.95" customHeight="1" x14ac:dyDescent="0.15">
      <c r="A59" s="36"/>
      <c r="C59" s="35" t="s">
        <v>116</v>
      </c>
    </row>
    <row r="60" spans="1:37" ht="12.95" customHeight="1" x14ac:dyDescent="0.15">
      <c r="A60" s="36"/>
      <c r="C60" s="35" t="s">
        <v>117</v>
      </c>
    </row>
    <row r="61" spans="1:37" ht="12.95" customHeight="1" x14ac:dyDescent="0.15">
      <c r="A61" s="36"/>
      <c r="C61" s="35" t="s">
        <v>118</v>
      </c>
    </row>
    <row r="62" spans="1:37" ht="6" customHeight="1" thickBot="1" x14ac:dyDescent="0.2">
      <c r="A62" s="36"/>
    </row>
    <row r="63" spans="1:37" ht="12.95" customHeight="1" x14ac:dyDescent="0.15">
      <c r="B63" s="36"/>
      <c r="C63" s="495" t="s">
        <v>119</v>
      </c>
      <c r="D63" s="496"/>
      <c r="E63" s="496"/>
      <c r="F63" s="496"/>
      <c r="G63" s="496"/>
      <c r="H63" s="496"/>
      <c r="I63" s="496"/>
      <c r="J63" s="496"/>
      <c r="K63" s="496"/>
      <c r="L63" s="496"/>
      <c r="M63" s="496"/>
      <c r="N63" s="496"/>
      <c r="O63" s="496"/>
      <c r="P63" s="496"/>
      <c r="Q63" s="496"/>
      <c r="R63" s="496"/>
      <c r="S63" s="496"/>
      <c r="T63" s="496"/>
      <c r="U63" s="496"/>
      <c r="V63" s="496"/>
      <c r="W63" s="496"/>
      <c r="X63" s="496"/>
      <c r="Y63" s="496"/>
      <c r="Z63" s="496"/>
      <c r="AA63" s="496"/>
      <c r="AB63" s="496"/>
      <c r="AC63" s="496"/>
      <c r="AD63" s="496"/>
      <c r="AE63" s="496"/>
      <c r="AF63" s="496"/>
      <c r="AG63" s="496"/>
      <c r="AH63" s="496"/>
      <c r="AI63" s="496"/>
      <c r="AJ63" s="496"/>
      <c r="AK63" s="497"/>
    </row>
    <row r="64" spans="1:37" ht="12.95" customHeight="1" x14ac:dyDescent="0.15">
      <c r="B64" s="36"/>
      <c r="C64" s="501"/>
      <c r="D64" s="502"/>
      <c r="E64" s="502"/>
      <c r="F64" s="502"/>
      <c r="G64" s="502"/>
      <c r="H64" s="502"/>
      <c r="I64" s="502"/>
      <c r="J64" s="502"/>
      <c r="K64" s="502"/>
      <c r="L64" s="502"/>
      <c r="M64" s="502"/>
      <c r="N64" s="502"/>
      <c r="O64" s="502"/>
      <c r="P64" s="502"/>
      <c r="Q64" s="502"/>
      <c r="R64" s="502"/>
      <c r="S64" s="502"/>
      <c r="T64" s="502"/>
      <c r="U64" s="502"/>
      <c r="V64" s="502"/>
      <c r="W64" s="502"/>
      <c r="X64" s="502"/>
      <c r="Y64" s="502"/>
      <c r="Z64" s="502"/>
      <c r="AA64" s="502"/>
      <c r="AB64" s="502"/>
      <c r="AC64" s="502"/>
      <c r="AD64" s="502"/>
      <c r="AE64" s="502"/>
      <c r="AF64" s="502"/>
      <c r="AG64" s="502"/>
      <c r="AH64" s="502"/>
      <c r="AI64" s="502"/>
      <c r="AJ64" s="502"/>
      <c r="AK64" s="503"/>
    </row>
    <row r="65" spans="2:37" ht="12.95" customHeight="1" x14ac:dyDescent="0.15">
      <c r="B65" s="36"/>
      <c r="C65" s="42" t="s">
        <v>120</v>
      </c>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4"/>
    </row>
    <row r="66" spans="2:37" ht="12.95" customHeight="1" x14ac:dyDescent="0.15">
      <c r="B66" s="36"/>
      <c r="C66" s="45"/>
      <c r="D66" s="46" t="s">
        <v>121</v>
      </c>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7"/>
    </row>
    <row r="67" spans="2:37" ht="12.95" customHeight="1" x14ac:dyDescent="0.15">
      <c r="B67" s="36"/>
      <c r="C67" s="45"/>
      <c r="D67" s="46" t="s">
        <v>122</v>
      </c>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7"/>
    </row>
    <row r="68" spans="2:37" ht="12.95" customHeight="1" x14ac:dyDescent="0.15">
      <c r="B68" s="36"/>
      <c r="C68" s="45"/>
      <c r="D68" s="46" t="s">
        <v>123</v>
      </c>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7"/>
    </row>
    <row r="69" spans="2:37" ht="12.95" customHeight="1" x14ac:dyDescent="0.15">
      <c r="B69" s="36"/>
      <c r="C69" s="45"/>
      <c r="D69" s="46"/>
      <c r="E69" s="46"/>
      <c r="F69" s="46"/>
      <c r="G69" s="46"/>
      <c r="H69" s="46"/>
      <c r="I69" s="46"/>
      <c r="J69" s="46"/>
      <c r="K69" s="46"/>
      <c r="L69" s="46"/>
      <c r="M69" s="46"/>
      <c r="N69" s="46"/>
      <c r="O69" s="46"/>
      <c r="P69" s="46"/>
      <c r="Q69" s="46"/>
      <c r="R69" s="513" t="s">
        <v>124</v>
      </c>
      <c r="S69" s="514"/>
      <c r="T69" s="514"/>
      <c r="U69" s="515"/>
      <c r="V69" s="516" t="s">
        <v>125</v>
      </c>
      <c r="W69" s="517"/>
      <c r="X69" s="513" t="s">
        <v>126</v>
      </c>
      <c r="Y69" s="514"/>
      <c r="Z69" s="514"/>
      <c r="AA69" s="515"/>
      <c r="AB69" s="516" t="s">
        <v>127</v>
      </c>
      <c r="AC69" s="518"/>
      <c r="AD69" s="518"/>
      <c r="AE69" s="517"/>
      <c r="AF69" s="513" t="s">
        <v>128</v>
      </c>
      <c r="AG69" s="514"/>
      <c r="AH69" s="514"/>
      <c r="AI69" s="514"/>
      <c r="AJ69" s="515"/>
      <c r="AK69" s="47"/>
    </row>
    <row r="70" spans="2:37" ht="12.95" customHeight="1" x14ac:dyDescent="0.15">
      <c r="B70" s="36"/>
      <c r="C70" s="45"/>
      <c r="D70" s="46"/>
      <c r="E70" s="46"/>
      <c r="F70" s="46"/>
      <c r="G70" s="46"/>
      <c r="H70" s="46"/>
      <c r="I70" s="46"/>
      <c r="J70" s="46"/>
      <c r="K70" s="46"/>
      <c r="L70" s="46"/>
      <c r="M70" s="46"/>
      <c r="N70" s="46"/>
      <c r="O70" s="46"/>
      <c r="P70" s="46"/>
      <c r="Q70" s="46"/>
      <c r="R70" s="468"/>
      <c r="S70" s="469"/>
      <c r="T70" s="469"/>
      <c r="U70" s="519"/>
      <c r="V70" s="516"/>
      <c r="W70" s="517"/>
      <c r="X70" s="468"/>
      <c r="Y70" s="469"/>
      <c r="Z70" s="469"/>
      <c r="AA70" s="519"/>
      <c r="AB70" s="516"/>
      <c r="AC70" s="518"/>
      <c r="AD70" s="518"/>
      <c r="AE70" s="517"/>
      <c r="AF70" s="521">
        <f>IF(X70=0,0,ROUNDUP(R70/X70*100,0))</f>
        <v>0</v>
      </c>
      <c r="AG70" s="522"/>
      <c r="AH70" s="522"/>
      <c r="AI70" s="522"/>
      <c r="AJ70" s="525" t="s">
        <v>129</v>
      </c>
      <c r="AK70" s="47"/>
    </row>
    <row r="71" spans="2:37" ht="12.95" customHeight="1" x14ac:dyDescent="0.15">
      <c r="B71" s="36"/>
      <c r="C71" s="45"/>
      <c r="D71" s="46"/>
      <c r="E71" s="46"/>
      <c r="F71" s="46"/>
      <c r="G71" s="46"/>
      <c r="H71" s="46"/>
      <c r="I71" s="46"/>
      <c r="J71" s="46"/>
      <c r="K71" s="46"/>
      <c r="L71" s="46"/>
      <c r="M71" s="46"/>
      <c r="N71" s="46"/>
      <c r="O71" s="46"/>
      <c r="P71" s="46"/>
      <c r="Q71" s="46"/>
      <c r="R71" s="470"/>
      <c r="S71" s="471"/>
      <c r="T71" s="471"/>
      <c r="U71" s="520"/>
      <c r="V71" s="516"/>
      <c r="W71" s="517"/>
      <c r="X71" s="470"/>
      <c r="Y71" s="471"/>
      <c r="Z71" s="471"/>
      <c r="AA71" s="520"/>
      <c r="AB71" s="516"/>
      <c r="AC71" s="518"/>
      <c r="AD71" s="518"/>
      <c r="AE71" s="517"/>
      <c r="AF71" s="523"/>
      <c r="AG71" s="524"/>
      <c r="AH71" s="524"/>
      <c r="AI71" s="524"/>
      <c r="AJ71" s="526"/>
      <c r="AK71" s="47"/>
    </row>
    <row r="72" spans="2:37" ht="6" customHeight="1" x14ac:dyDescent="0.15">
      <c r="B72" s="36"/>
      <c r="C72" s="45"/>
      <c r="D72" s="46"/>
      <c r="E72" s="46"/>
      <c r="F72" s="46"/>
      <c r="G72" s="46"/>
      <c r="H72" s="46"/>
      <c r="I72" s="46"/>
      <c r="J72" s="46"/>
      <c r="K72" s="46"/>
      <c r="L72" s="46"/>
      <c r="M72" s="46"/>
      <c r="N72" s="46"/>
      <c r="O72" s="46"/>
      <c r="P72" s="46"/>
      <c r="Q72" s="46"/>
      <c r="R72" s="48"/>
      <c r="S72" s="48"/>
      <c r="T72" s="48"/>
      <c r="U72" s="48"/>
      <c r="V72" s="49"/>
      <c r="W72" s="49"/>
      <c r="X72" s="48"/>
      <c r="Y72" s="48"/>
      <c r="Z72" s="48"/>
      <c r="AA72" s="48"/>
      <c r="AB72" s="49"/>
      <c r="AC72" s="49"/>
      <c r="AD72" s="49"/>
      <c r="AE72" s="49"/>
      <c r="AF72" s="50"/>
      <c r="AG72" s="50"/>
      <c r="AH72" s="50"/>
      <c r="AI72" s="50"/>
      <c r="AJ72" s="51"/>
      <c r="AK72" s="47"/>
    </row>
    <row r="73" spans="2:37" ht="12.95" customHeight="1" x14ac:dyDescent="0.15">
      <c r="B73" s="36"/>
      <c r="C73" s="45" t="s">
        <v>130</v>
      </c>
      <c r="D73" s="46"/>
      <c r="E73" s="46"/>
      <c r="F73" s="46"/>
      <c r="G73" s="46"/>
      <c r="H73" s="46"/>
      <c r="I73" s="46"/>
      <c r="J73" s="46"/>
      <c r="K73" s="46"/>
      <c r="L73" s="46"/>
      <c r="M73" s="46"/>
      <c r="N73" s="46"/>
      <c r="O73" s="46"/>
      <c r="P73" s="46"/>
      <c r="Q73" s="46"/>
      <c r="R73" s="46"/>
      <c r="S73" s="46"/>
      <c r="Z73" s="46"/>
      <c r="AA73" s="46"/>
      <c r="AB73" s="46"/>
      <c r="AC73" s="46"/>
      <c r="AD73" s="46"/>
      <c r="AE73" s="46"/>
      <c r="AF73" s="46"/>
      <c r="AG73" s="46"/>
      <c r="AH73" s="46"/>
      <c r="AI73" s="46"/>
      <c r="AJ73" s="46"/>
      <c r="AK73" s="47"/>
    </row>
    <row r="74" spans="2:37" ht="12.95" customHeight="1" x14ac:dyDescent="0.15">
      <c r="B74" s="36"/>
      <c r="C74" s="45"/>
      <c r="D74" s="527" t="s">
        <v>131</v>
      </c>
      <c r="E74" s="527"/>
      <c r="F74" s="527"/>
      <c r="G74" s="527"/>
      <c r="H74" s="527"/>
      <c r="I74" s="471"/>
      <c r="J74" s="471"/>
      <c r="K74" s="528" t="s">
        <v>132</v>
      </c>
      <c r="L74" s="528"/>
      <c r="M74" s="528"/>
      <c r="N74" s="528"/>
      <c r="O74" s="528"/>
      <c r="P74" s="528"/>
      <c r="Q74" s="471"/>
      <c r="R74" s="471"/>
      <c r="S74" s="528" t="s">
        <v>133</v>
      </c>
      <c r="T74" s="528"/>
      <c r="U74" s="528"/>
      <c r="V74" s="528"/>
      <c r="W74" s="528"/>
      <c r="X74" s="528"/>
      <c r="Y74" s="471"/>
      <c r="Z74" s="471"/>
      <c r="AA74" s="528" t="s">
        <v>134</v>
      </c>
      <c r="AB74" s="528"/>
      <c r="AC74" s="528"/>
      <c r="AD74" s="528"/>
      <c r="AE74" s="528"/>
      <c r="AF74" s="462">
        <f>SUM(I74,Q74,Y74)</f>
        <v>0</v>
      </c>
      <c r="AG74" s="462"/>
      <c r="AH74" s="46" t="s">
        <v>135</v>
      </c>
      <c r="AI74" s="46"/>
      <c r="AJ74" s="46"/>
      <c r="AK74" s="47"/>
    </row>
    <row r="75" spans="2:37" ht="12.95" customHeight="1" x14ac:dyDescent="0.15">
      <c r="B75" s="36"/>
      <c r="C75" s="45"/>
      <c r="D75" s="46" t="s">
        <v>136</v>
      </c>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7"/>
    </row>
    <row r="76" spans="2:37" ht="12.95" customHeight="1" x14ac:dyDescent="0.15">
      <c r="B76" s="36"/>
      <c r="C76" s="45"/>
      <c r="D76" s="46" t="s">
        <v>137</v>
      </c>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7"/>
    </row>
    <row r="77" spans="2:37" ht="12.95" customHeight="1" x14ac:dyDescent="0.15">
      <c r="B77" s="36"/>
      <c r="C77" s="45"/>
      <c r="D77" s="46" t="s">
        <v>138</v>
      </c>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7"/>
    </row>
    <row r="78" spans="2:37" ht="12.95" customHeight="1" x14ac:dyDescent="0.15">
      <c r="B78" s="36"/>
      <c r="C78" s="45"/>
      <c r="D78" s="46"/>
      <c r="E78" s="46"/>
      <c r="F78" s="46"/>
      <c r="G78" s="46"/>
      <c r="H78" s="46"/>
      <c r="I78" s="46"/>
      <c r="J78" s="46"/>
      <c r="K78" s="46"/>
      <c r="L78" s="46"/>
      <c r="M78" s="46"/>
      <c r="N78" s="46"/>
      <c r="O78" s="46"/>
      <c r="P78" s="46"/>
      <c r="Q78" s="46"/>
      <c r="R78" s="513" t="s">
        <v>139</v>
      </c>
      <c r="S78" s="514"/>
      <c r="T78" s="514"/>
      <c r="U78" s="515"/>
      <c r="V78" s="516" t="s">
        <v>125</v>
      </c>
      <c r="W78" s="517"/>
      <c r="X78" s="513" t="s">
        <v>140</v>
      </c>
      <c r="Y78" s="514"/>
      <c r="Z78" s="514"/>
      <c r="AA78" s="515"/>
      <c r="AB78" s="516" t="s">
        <v>127</v>
      </c>
      <c r="AC78" s="518"/>
      <c r="AD78" s="518"/>
      <c r="AE78" s="517"/>
      <c r="AF78" s="513" t="s">
        <v>141</v>
      </c>
      <c r="AG78" s="514"/>
      <c r="AH78" s="514"/>
      <c r="AI78" s="514"/>
      <c r="AJ78" s="515"/>
      <c r="AK78" s="47"/>
    </row>
    <row r="79" spans="2:37" ht="12.95" customHeight="1" x14ac:dyDescent="0.15">
      <c r="B79" s="52"/>
      <c r="C79" s="45"/>
      <c r="D79" s="46"/>
      <c r="E79" s="46"/>
      <c r="F79" s="46"/>
      <c r="G79" s="46"/>
      <c r="H79" s="46"/>
      <c r="I79" s="46"/>
      <c r="J79" s="46"/>
      <c r="K79" s="46"/>
      <c r="L79" s="46"/>
      <c r="M79" s="46"/>
      <c r="N79" s="46"/>
      <c r="O79" s="46"/>
      <c r="P79" s="46"/>
      <c r="Q79" s="46"/>
      <c r="R79" s="468"/>
      <c r="S79" s="469"/>
      <c r="T79" s="469"/>
      <c r="U79" s="519"/>
      <c r="V79" s="516"/>
      <c r="W79" s="517"/>
      <c r="X79" s="468"/>
      <c r="Y79" s="469"/>
      <c r="Z79" s="469"/>
      <c r="AA79" s="519"/>
      <c r="AB79" s="516"/>
      <c r="AC79" s="518"/>
      <c r="AD79" s="518"/>
      <c r="AE79" s="517"/>
      <c r="AF79" s="521">
        <f>IF(X79=0,0,ROUNDUP(R79/X79*100,0))</f>
        <v>0</v>
      </c>
      <c r="AG79" s="522"/>
      <c r="AH79" s="522"/>
      <c r="AI79" s="522"/>
      <c r="AJ79" s="525" t="s">
        <v>129</v>
      </c>
      <c r="AK79" s="47"/>
    </row>
    <row r="80" spans="2:37" ht="12.95" customHeight="1" x14ac:dyDescent="0.15">
      <c r="B80" s="53"/>
      <c r="C80" s="45"/>
      <c r="D80" s="46"/>
      <c r="E80" s="46"/>
      <c r="F80" s="46"/>
      <c r="G80" s="46"/>
      <c r="H80" s="46"/>
      <c r="I80" s="46"/>
      <c r="J80" s="46"/>
      <c r="K80" s="46"/>
      <c r="L80" s="46"/>
      <c r="M80" s="46"/>
      <c r="N80" s="46"/>
      <c r="O80" s="46"/>
      <c r="P80" s="46"/>
      <c r="Q80" s="46"/>
      <c r="R80" s="470"/>
      <c r="S80" s="471"/>
      <c r="T80" s="471"/>
      <c r="U80" s="520"/>
      <c r="V80" s="516"/>
      <c r="W80" s="517"/>
      <c r="X80" s="470"/>
      <c r="Y80" s="471"/>
      <c r="Z80" s="471"/>
      <c r="AA80" s="520"/>
      <c r="AB80" s="516"/>
      <c r="AC80" s="518"/>
      <c r="AD80" s="518"/>
      <c r="AE80" s="517"/>
      <c r="AF80" s="523"/>
      <c r="AG80" s="524"/>
      <c r="AH80" s="524"/>
      <c r="AI80" s="524"/>
      <c r="AJ80" s="526"/>
      <c r="AK80" s="47"/>
    </row>
    <row r="81" spans="1:37" ht="6" customHeight="1" x14ac:dyDescent="0.15">
      <c r="B81" s="53"/>
      <c r="C81" s="54"/>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6"/>
    </row>
    <row r="82" spans="1:37" ht="12.95" customHeight="1" x14ac:dyDescent="0.15">
      <c r="B82" s="53"/>
      <c r="C82" s="529" t="s">
        <v>142</v>
      </c>
      <c r="D82" s="530"/>
      <c r="E82" s="530"/>
      <c r="F82" s="530"/>
      <c r="G82" s="530"/>
      <c r="H82" s="530"/>
      <c r="I82" s="530"/>
      <c r="J82" s="530"/>
      <c r="K82" s="530"/>
      <c r="L82" s="530"/>
      <c r="M82" s="530"/>
      <c r="N82" s="530"/>
      <c r="O82" s="530"/>
      <c r="P82" s="530"/>
      <c r="Q82" s="530"/>
      <c r="R82" s="530"/>
      <c r="S82" s="530"/>
      <c r="T82" s="530"/>
      <c r="U82" s="530"/>
      <c r="V82" s="530"/>
      <c r="W82" s="530"/>
      <c r="X82" s="530"/>
      <c r="Y82" s="530"/>
      <c r="Z82" s="530"/>
      <c r="AA82" s="530"/>
      <c r="AB82" s="530"/>
      <c r="AC82" s="530"/>
      <c r="AD82" s="531"/>
      <c r="AE82" s="489"/>
      <c r="AF82" s="489"/>
      <c r="AG82" s="489"/>
      <c r="AH82" s="489"/>
      <c r="AI82" s="489"/>
      <c r="AJ82" s="489"/>
      <c r="AK82" s="490"/>
    </row>
    <row r="83" spans="1:37" ht="12.95" customHeight="1" thickBot="1" x14ac:dyDescent="0.2">
      <c r="B83" s="53"/>
      <c r="C83" s="532"/>
      <c r="D83" s="533"/>
      <c r="E83" s="533"/>
      <c r="F83" s="533"/>
      <c r="G83" s="533"/>
      <c r="H83" s="533"/>
      <c r="I83" s="533"/>
      <c r="J83" s="533"/>
      <c r="K83" s="533"/>
      <c r="L83" s="533"/>
      <c r="M83" s="533"/>
      <c r="N83" s="533"/>
      <c r="O83" s="533"/>
      <c r="P83" s="533"/>
      <c r="Q83" s="533"/>
      <c r="R83" s="533"/>
      <c r="S83" s="533"/>
      <c r="T83" s="533"/>
      <c r="U83" s="533"/>
      <c r="V83" s="533"/>
      <c r="W83" s="533"/>
      <c r="X83" s="533"/>
      <c r="Y83" s="533"/>
      <c r="Z83" s="533"/>
      <c r="AA83" s="533"/>
      <c r="AB83" s="533"/>
      <c r="AC83" s="533"/>
      <c r="AD83" s="534"/>
      <c r="AE83" s="491"/>
      <c r="AF83" s="491"/>
      <c r="AG83" s="491"/>
      <c r="AH83" s="491"/>
      <c r="AI83" s="491"/>
      <c r="AJ83" s="491"/>
      <c r="AK83" s="492"/>
    </row>
    <row r="84" spans="1:37" ht="6" customHeight="1" thickBot="1" x14ac:dyDescent="0.2">
      <c r="A84" s="36"/>
    </row>
    <row r="85" spans="1:37" ht="12.95" customHeight="1" x14ac:dyDescent="0.15">
      <c r="B85" s="53"/>
      <c r="C85" s="495" t="s">
        <v>143</v>
      </c>
      <c r="D85" s="496"/>
      <c r="E85" s="496"/>
      <c r="F85" s="496"/>
      <c r="G85" s="496"/>
      <c r="H85" s="496"/>
      <c r="I85" s="496"/>
      <c r="J85" s="496"/>
      <c r="K85" s="496"/>
      <c r="L85" s="496"/>
      <c r="M85" s="496"/>
      <c r="N85" s="496"/>
      <c r="O85" s="496"/>
      <c r="P85" s="496"/>
      <c r="Q85" s="496"/>
      <c r="R85" s="496"/>
      <c r="S85" s="496"/>
      <c r="T85" s="496"/>
      <c r="U85" s="496"/>
      <c r="V85" s="496"/>
      <c r="W85" s="496"/>
      <c r="X85" s="496"/>
      <c r="Y85" s="496"/>
      <c r="Z85" s="496"/>
      <c r="AA85" s="496"/>
      <c r="AB85" s="496"/>
      <c r="AC85" s="496"/>
      <c r="AD85" s="496"/>
      <c r="AE85" s="496"/>
      <c r="AF85" s="496"/>
      <c r="AG85" s="496"/>
      <c r="AH85" s="496"/>
      <c r="AI85" s="496"/>
      <c r="AJ85" s="496"/>
      <c r="AK85" s="497"/>
    </row>
    <row r="86" spans="1:37" ht="12.95" customHeight="1" x14ac:dyDescent="0.15">
      <c r="B86" s="53"/>
      <c r="C86" s="501"/>
      <c r="D86" s="502"/>
      <c r="E86" s="502"/>
      <c r="F86" s="502"/>
      <c r="G86" s="502"/>
      <c r="H86" s="502"/>
      <c r="I86" s="502"/>
      <c r="J86" s="502"/>
      <c r="K86" s="502"/>
      <c r="L86" s="502"/>
      <c r="M86" s="502"/>
      <c r="N86" s="502"/>
      <c r="O86" s="502"/>
      <c r="P86" s="502"/>
      <c r="Q86" s="502"/>
      <c r="R86" s="502"/>
      <c r="S86" s="502"/>
      <c r="T86" s="502"/>
      <c r="U86" s="502"/>
      <c r="V86" s="502"/>
      <c r="W86" s="502"/>
      <c r="X86" s="502"/>
      <c r="Y86" s="502"/>
      <c r="Z86" s="502"/>
      <c r="AA86" s="502"/>
      <c r="AB86" s="502"/>
      <c r="AC86" s="502"/>
      <c r="AD86" s="502"/>
      <c r="AE86" s="502"/>
      <c r="AF86" s="502"/>
      <c r="AG86" s="502"/>
      <c r="AH86" s="502"/>
      <c r="AI86" s="502"/>
      <c r="AJ86" s="502"/>
      <c r="AK86" s="503"/>
    </row>
    <row r="87" spans="1:37" ht="12.95" customHeight="1" x14ac:dyDescent="0.15">
      <c r="B87" s="53"/>
      <c r="C87" s="45" t="s">
        <v>144</v>
      </c>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7"/>
    </row>
    <row r="88" spans="1:37" ht="12.95" customHeight="1" x14ac:dyDescent="0.15">
      <c r="B88" s="53"/>
      <c r="C88" s="45" t="s">
        <v>145</v>
      </c>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7"/>
    </row>
    <row r="89" spans="1:37" ht="12.95" customHeight="1" x14ac:dyDescent="0.15">
      <c r="B89" s="53"/>
      <c r="C89" s="45" t="s">
        <v>146</v>
      </c>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7"/>
    </row>
    <row r="90" spans="1:37" ht="12.95" customHeight="1" x14ac:dyDescent="0.15">
      <c r="B90" s="53"/>
      <c r="C90" s="45"/>
      <c r="D90" s="46"/>
      <c r="E90" s="46"/>
      <c r="F90" s="46"/>
      <c r="G90" s="46"/>
      <c r="H90" s="46"/>
      <c r="I90" s="46"/>
      <c r="J90" s="46"/>
      <c r="K90" s="46"/>
      <c r="L90" s="46"/>
      <c r="M90" s="46"/>
      <c r="N90" s="46"/>
      <c r="O90" s="46"/>
      <c r="P90" s="46"/>
      <c r="Q90" s="46"/>
      <c r="R90" s="513" t="s">
        <v>147</v>
      </c>
      <c r="S90" s="514"/>
      <c r="T90" s="514"/>
      <c r="U90" s="515"/>
      <c r="V90" s="516" t="s">
        <v>125</v>
      </c>
      <c r="W90" s="517"/>
      <c r="X90" s="535" t="s">
        <v>148</v>
      </c>
      <c r="Y90" s="536"/>
      <c r="Z90" s="536"/>
      <c r="AA90" s="537"/>
      <c r="AB90" s="516" t="s">
        <v>149</v>
      </c>
      <c r="AC90" s="518"/>
      <c r="AD90" s="518"/>
      <c r="AE90" s="517"/>
      <c r="AF90" s="513" t="s">
        <v>150</v>
      </c>
      <c r="AG90" s="514"/>
      <c r="AH90" s="514"/>
      <c r="AI90" s="514"/>
      <c r="AJ90" s="515"/>
      <c r="AK90" s="47"/>
    </row>
    <row r="91" spans="1:37" ht="12.95" customHeight="1" x14ac:dyDescent="0.15">
      <c r="B91" s="53"/>
      <c r="C91" s="45"/>
      <c r="D91" s="46"/>
      <c r="E91" s="46"/>
      <c r="F91" s="46"/>
      <c r="G91" s="46"/>
      <c r="H91" s="46"/>
      <c r="I91" s="46"/>
      <c r="J91" s="46"/>
      <c r="K91" s="46"/>
      <c r="L91" s="46"/>
      <c r="M91" s="46"/>
      <c r="N91" s="46"/>
      <c r="O91" s="46"/>
      <c r="P91" s="46"/>
      <c r="Q91" s="46"/>
      <c r="R91" s="468"/>
      <c r="S91" s="469"/>
      <c r="T91" s="469"/>
      <c r="U91" s="519"/>
      <c r="V91" s="516"/>
      <c r="W91" s="517"/>
      <c r="X91" s="468"/>
      <c r="Y91" s="469"/>
      <c r="Z91" s="469"/>
      <c r="AA91" s="519"/>
      <c r="AB91" s="516"/>
      <c r="AC91" s="518"/>
      <c r="AD91" s="518"/>
      <c r="AE91" s="517"/>
      <c r="AF91" s="521">
        <f>IF(X91=0,0,ROUNDUP(R91/X91,0))</f>
        <v>0</v>
      </c>
      <c r="AG91" s="522"/>
      <c r="AH91" s="522"/>
      <c r="AI91" s="522"/>
      <c r="AJ91" s="525" t="s">
        <v>1</v>
      </c>
      <c r="AK91" s="47"/>
    </row>
    <row r="92" spans="1:37" ht="12.95" customHeight="1" x14ac:dyDescent="0.15">
      <c r="B92" s="53"/>
      <c r="C92" s="45"/>
      <c r="D92" s="46"/>
      <c r="E92" s="46"/>
      <c r="F92" s="46"/>
      <c r="G92" s="46"/>
      <c r="H92" s="46"/>
      <c r="I92" s="46"/>
      <c r="J92" s="46"/>
      <c r="K92" s="46"/>
      <c r="L92" s="46"/>
      <c r="M92" s="46"/>
      <c r="N92" s="46"/>
      <c r="O92" s="46"/>
      <c r="P92" s="46"/>
      <c r="Q92" s="46"/>
      <c r="R92" s="470"/>
      <c r="S92" s="471"/>
      <c r="T92" s="471"/>
      <c r="U92" s="520"/>
      <c r="V92" s="516"/>
      <c r="W92" s="517"/>
      <c r="X92" s="470"/>
      <c r="Y92" s="471"/>
      <c r="Z92" s="471"/>
      <c r="AA92" s="520"/>
      <c r="AB92" s="516"/>
      <c r="AC92" s="518"/>
      <c r="AD92" s="518"/>
      <c r="AE92" s="517"/>
      <c r="AF92" s="523"/>
      <c r="AG92" s="524"/>
      <c r="AH92" s="524"/>
      <c r="AI92" s="524"/>
      <c r="AJ92" s="526"/>
      <c r="AK92" s="47"/>
    </row>
    <row r="93" spans="1:37" ht="6" customHeight="1" x14ac:dyDescent="0.15">
      <c r="B93" s="53"/>
      <c r="C93" s="45"/>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7"/>
    </row>
    <row r="94" spans="1:37" ht="12.95" customHeight="1" x14ac:dyDescent="0.15">
      <c r="B94" s="53"/>
      <c r="C94" s="529" t="s">
        <v>151</v>
      </c>
      <c r="D94" s="530"/>
      <c r="E94" s="530"/>
      <c r="F94" s="530"/>
      <c r="G94" s="530"/>
      <c r="H94" s="530"/>
      <c r="I94" s="530"/>
      <c r="J94" s="530"/>
      <c r="K94" s="530"/>
      <c r="L94" s="530"/>
      <c r="M94" s="530"/>
      <c r="N94" s="530"/>
      <c r="O94" s="530"/>
      <c r="P94" s="530"/>
      <c r="Q94" s="530"/>
      <c r="R94" s="530"/>
      <c r="S94" s="530"/>
      <c r="T94" s="530"/>
      <c r="U94" s="530"/>
      <c r="V94" s="530"/>
      <c r="W94" s="530"/>
      <c r="X94" s="530"/>
      <c r="Y94" s="530"/>
      <c r="Z94" s="530"/>
      <c r="AA94" s="530"/>
      <c r="AB94" s="530"/>
      <c r="AC94" s="530"/>
      <c r="AD94" s="531"/>
      <c r="AE94" s="489"/>
      <c r="AF94" s="489"/>
      <c r="AG94" s="489"/>
      <c r="AH94" s="489"/>
      <c r="AI94" s="489"/>
      <c r="AJ94" s="489"/>
      <c r="AK94" s="490"/>
    </row>
    <row r="95" spans="1:37" ht="12.95" customHeight="1" thickBot="1" x14ac:dyDescent="0.2">
      <c r="B95" s="57"/>
      <c r="C95" s="532"/>
      <c r="D95" s="533"/>
      <c r="E95" s="533"/>
      <c r="F95" s="533"/>
      <c r="G95" s="533"/>
      <c r="H95" s="533"/>
      <c r="I95" s="533"/>
      <c r="J95" s="533"/>
      <c r="K95" s="533"/>
      <c r="L95" s="533"/>
      <c r="M95" s="533"/>
      <c r="N95" s="533"/>
      <c r="O95" s="533"/>
      <c r="P95" s="533"/>
      <c r="Q95" s="533"/>
      <c r="R95" s="533"/>
      <c r="S95" s="533"/>
      <c r="T95" s="533"/>
      <c r="U95" s="533"/>
      <c r="V95" s="533"/>
      <c r="W95" s="533"/>
      <c r="X95" s="533"/>
      <c r="Y95" s="533"/>
      <c r="Z95" s="533"/>
      <c r="AA95" s="533"/>
      <c r="AB95" s="533"/>
      <c r="AC95" s="533"/>
      <c r="AD95" s="534"/>
      <c r="AE95" s="491"/>
      <c r="AF95" s="491"/>
      <c r="AG95" s="491"/>
      <c r="AH95" s="491"/>
      <c r="AI95" s="491"/>
      <c r="AJ95" s="491"/>
      <c r="AK95" s="492"/>
    </row>
    <row r="96" spans="1:37" ht="6" customHeight="1" thickBot="1" x14ac:dyDescent="0.2">
      <c r="A96" s="36"/>
    </row>
    <row r="97" spans="1:37" ht="12.95" customHeight="1" x14ac:dyDescent="0.15">
      <c r="B97" s="57"/>
      <c r="C97" s="495" t="s">
        <v>152</v>
      </c>
      <c r="D97" s="496"/>
      <c r="E97" s="496"/>
      <c r="F97" s="496"/>
      <c r="G97" s="496"/>
      <c r="H97" s="496"/>
      <c r="I97" s="496"/>
      <c r="J97" s="496"/>
      <c r="K97" s="496"/>
      <c r="L97" s="496"/>
      <c r="M97" s="496"/>
      <c r="N97" s="496"/>
      <c r="O97" s="496"/>
      <c r="P97" s="496"/>
      <c r="Q97" s="496"/>
      <c r="R97" s="496"/>
      <c r="S97" s="496"/>
      <c r="T97" s="496"/>
      <c r="U97" s="496"/>
      <c r="V97" s="496"/>
      <c r="W97" s="496"/>
      <c r="X97" s="496"/>
      <c r="Y97" s="496"/>
      <c r="Z97" s="496"/>
      <c r="AA97" s="496"/>
      <c r="AB97" s="496"/>
      <c r="AC97" s="496"/>
      <c r="AD97" s="496"/>
      <c r="AE97" s="496"/>
      <c r="AF97" s="496"/>
      <c r="AG97" s="496"/>
      <c r="AH97" s="496"/>
      <c r="AI97" s="496"/>
      <c r="AJ97" s="496"/>
      <c r="AK97" s="497"/>
    </row>
    <row r="98" spans="1:37" ht="12.95" customHeight="1" x14ac:dyDescent="0.15">
      <c r="B98" s="57"/>
      <c r="C98" s="498"/>
      <c r="D98" s="499"/>
      <c r="E98" s="499"/>
      <c r="F98" s="499"/>
      <c r="G98" s="499"/>
      <c r="H98" s="499"/>
      <c r="I98" s="499"/>
      <c r="J98" s="499"/>
      <c r="K98" s="499"/>
      <c r="L98" s="499"/>
      <c r="M98" s="499"/>
      <c r="N98" s="499"/>
      <c r="O98" s="499"/>
      <c r="P98" s="499"/>
      <c r="Q98" s="499"/>
      <c r="R98" s="499"/>
      <c r="S98" s="499"/>
      <c r="T98" s="499"/>
      <c r="U98" s="499"/>
      <c r="V98" s="499"/>
      <c r="W98" s="499"/>
      <c r="X98" s="499"/>
      <c r="Y98" s="499"/>
      <c r="Z98" s="499"/>
      <c r="AA98" s="499"/>
      <c r="AB98" s="499"/>
      <c r="AC98" s="499"/>
      <c r="AD98" s="499"/>
      <c r="AE98" s="499"/>
      <c r="AF98" s="499"/>
      <c r="AG98" s="499"/>
      <c r="AH98" s="499"/>
      <c r="AI98" s="499"/>
      <c r="AJ98" s="499"/>
      <c r="AK98" s="500"/>
    </row>
    <row r="99" spans="1:37" ht="12.95" customHeight="1" x14ac:dyDescent="0.15">
      <c r="B99" s="57"/>
      <c r="C99" s="501"/>
      <c r="D99" s="502"/>
      <c r="E99" s="502"/>
      <c r="F99" s="502"/>
      <c r="G99" s="502"/>
      <c r="H99" s="502"/>
      <c r="I99" s="502"/>
      <c r="J99" s="502"/>
      <c r="K99" s="502"/>
      <c r="L99" s="502"/>
      <c r="M99" s="502"/>
      <c r="N99" s="502"/>
      <c r="O99" s="502"/>
      <c r="P99" s="502"/>
      <c r="Q99" s="502"/>
      <c r="R99" s="502"/>
      <c r="S99" s="502"/>
      <c r="T99" s="502"/>
      <c r="U99" s="502"/>
      <c r="V99" s="502"/>
      <c r="W99" s="502"/>
      <c r="X99" s="502"/>
      <c r="Y99" s="502"/>
      <c r="Z99" s="502"/>
      <c r="AA99" s="502"/>
      <c r="AB99" s="502"/>
      <c r="AC99" s="502"/>
      <c r="AD99" s="502"/>
      <c r="AE99" s="502"/>
      <c r="AF99" s="502"/>
      <c r="AG99" s="502"/>
      <c r="AH99" s="502"/>
      <c r="AI99" s="502"/>
      <c r="AJ99" s="502"/>
      <c r="AK99" s="503"/>
    </row>
    <row r="100" spans="1:37" ht="12.95" customHeight="1" x14ac:dyDescent="0.15">
      <c r="B100" s="57"/>
      <c r="C100" s="45" t="s">
        <v>144</v>
      </c>
      <c r="D100" s="58"/>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7"/>
    </row>
    <row r="101" spans="1:37" ht="12.95" customHeight="1" x14ac:dyDescent="0.15">
      <c r="B101" s="57"/>
      <c r="C101" s="45" t="s">
        <v>153</v>
      </c>
      <c r="D101" s="58"/>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7"/>
    </row>
    <row r="102" spans="1:37" ht="12.95" customHeight="1" x14ac:dyDescent="0.15">
      <c r="B102" s="57"/>
      <c r="C102" s="45" t="s">
        <v>154</v>
      </c>
      <c r="D102" s="58"/>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c r="AG102" s="46"/>
      <c r="AH102" s="46"/>
      <c r="AI102" s="46"/>
      <c r="AJ102" s="46"/>
      <c r="AK102" s="47"/>
    </row>
    <row r="103" spans="1:37" ht="12.95" customHeight="1" x14ac:dyDescent="0.15">
      <c r="B103" s="57"/>
      <c r="C103" s="45"/>
      <c r="D103" s="58"/>
      <c r="E103" s="46"/>
      <c r="F103" s="46"/>
      <c r="G103" s="46"/>
      <c r="H103" s="46"/>
      <c r="I103" s="46"/>
      <c r="J103" s="46"/>
      <c r="K103" s="46"/>
      <c r="L103" s="46"/>
      <c r="M103" s="46"/>
      <c r="N103" s="46"/>
      <c r="O103" s="46"/>
      <c r="P103" s="46"/>
      <c r="Q103" s="46"/>
      <c r="R103" s="513" t="s">
        <v>155</v>
      </c>
      <c r="S103" s="514"/>
      <c r="T103" s="514"/>
      <c r="U103" s="515"/>
      <c r="V103" s="516" t="s">
        <v>125</v>
      </c>
      <c r="W103" s="517"/>
      <c r="X103" s="535" t="s">
        <v>148</v>
      </c>
      <c r="Y103" s="536"/>
      <c r="Z103" s="536"/>
      <c r="AA103" s="537"/>
      <c r="AB103" s="516" t="s">
        <v>156</v>
      </c>
      <c r="AC103" s="518"/>
      <c r="AD103" s="518"/>
      <c r="AE103" s="517"/>
      <c r="AF103" s="513" t="s">
        <v>157</v>
      </c>
      <c r="AG103" s="514"/>
      <c r="AH103" s="514"/>
      <c r="AI103" s="514"/>
      <c r="AJ103" s="515"/>
      <c r="AK103" s="47"/>
    </row>
    <row r="104" spans="1:37" ht="12.95" customHeight="1" x14ac:dyDescent="0.15">
      <c r="B104" s="57"/>
      <c r="C104" s="45"/>
      <c r="D104" s="58"/>
      <c r="E104" s="46"/>
      <c r="F104" s="46"/>
      <c r="G104" s="46"/>
      <c r="H104" s="46"/>
      <c r="I104" s="46"/>
      <c r="J104" s="46"/>
      <c r="K104" s="46"/>
      <c r="L104" s="46"/>
      <c r="M104" s="46"/>
      <c r="N104" s="46"/>
      <c r="O104" s="46"/>
      <c r="P104" s="46"/>
      <c r="Q104" s="46"/>
      <c r="R104" s="468"/>
      <c r="S104" s="469"/>
      <c r="T104" s="469"/>
      <c r="U104" s="519"/>
      <c r="V104" s="516"/>
      <c r="W104" s="517"/>
      <c r="X104" s="468"/>
      <c r="Y104" s="469"/>
      <c r="Z104" s="469"/>
      <c r="AA104" s="519"/>
      <c r="AB104" s="516"/>
      <c r="AC104" s="518"/>
      <c r="AD104" s="518"/>
      <c r="AE104" s="517"/>
      <c r="AF104" s="521">
        <f>IF(X104=0,0,ROUNDUP(R104/X104,0))</f>
        <v>0</v>
      </c>
      <c r="AG104" s="522"/>
      <c r="AH104" s="522"/>
      <c r="AI104" s="522"/>
      <c r="AJ104" s="525" t="s">
        <v>1</v>
      </c>
      <c r="AK104" s="47"/>
    </row>
    <row r="105" spans="1:37" ht="12.95" customHeight="1" x14ac:dyDescent="0.15">
      <c r="B105" s="57"/>
      <c r="C105" s="45"/>
      <c r="D105" s="58"/>
      <c r="E105" s="46"/>
      <c r="F105" s="46"/>
      <c r="G105" s="46"/>
      <c r="H105" s="46"/>
      <c r="I105" s="46"/>
      <c r="J105" s="46"/>
      <c r="K105" s="46"/>
      <c r="L105" s="46"/>
      <c r="M105" s="46"/>
      <c r="N105" s="46"/>
      <c r="O105" s="46"/>
      <c r="P105" s="46"/>
      <c r="Q105" s="46"/>
      <c r="R105" s="470"/>
      <c r="S105" s="471"/>
      <c r="T105" s="471"/>
      <c r="U105" s="520"/>
      <c r="V105" s="516"/>
      <c r="W105" s="517"/>
      <c r="X105" s="470"/>
      <c r="Y105" s="471"/>
      <c r="Z105" s="471"/>
      <c r="AA105" s="520"/>
      <c r="AB105" s="516"/>
      <c r="AC105" s="518"/>
      <c r="AD105" s="518"/>
      <c r="AE105" s="517"/>
      <c r="AF105" s="523"/>
      <c r="AG105" s="524"/>
      <c r="AH105" s="524"/>
      <c r="AI105" s="524"/>
      <c r="AJ105" s="526"/>
      <c r="AK105" s="47"/>
    </row>
    <row r="106" spans="1:37" ht="6" customHeight="1" x14ac:dyDescent="0.15">
      <c r="B106" s="57"/>
      <c r="C106" s="45"/>
      <c r="D106" s="58"/>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c r="AI106" s="46"/>
      <c r="AJ106" s="46"/>
      <c r="AK106" s="47"/>
    </row>
    <row r="107" spans="1:37" ht="12.95" customHeight="1" x14ac:dyDescent="0.15">
      <c r="B107" s="57"/>
      <c r="C107" s="529" t="s">
        <v>188</v>
      </c>
      <c r="D107" s="530"/>
      <c r="E107" s="530"/>
      <c r="F107" s="530"/>
      <c r="G107" s="530"/>
      <c r="H107" s="530"/>
      <c r="I107" s="530"/>
      <c r="J107" s="530"/>
      <c r="K107" s="530"/>
      <c r="L107" s="530"/>
      <c r="M107" s="530"/>
      <c r="N107" s="530"/>
      <c r="O107" s="530"/>
      <c r="P107" s="530"/>
      <c r="Q107" s="530"/>
      <c r="R107" s="530"/>
      <c r="S107" s="530"/>
      <c r="T107" s="530"/>
      <c r="U107" s="530"/>
      <c r="V107" s="530"/>
      <c r="W107" s="530"/>
      <c r="X107" s="530"/>
      <c r="Y107" s="530"/>
      <c r="Z107" s="530"/>
      <c r="AA107" s="530"/>
      <c r="AB107" s="530"/>
      <c r="AC107" s="530"/>
      <c r="AD107" s="531"/>
      <c r="AE107" s="489"/>
      <c r="AF107" s="489"/>
      <c r="AG107" s="489"/>
      <c r="AH107" s="489"/>
      <c r="AI107" s="489"/>
      <c r="AJ107" s="489"/>
      <c r="AK107" s="490"/>
    </row>
    <row r="108" spans="1:37" ht="12.95" customHeight="1" thickBot="1" x14ac:dyDescent="0.2">
      <c r="B108" s="57"/>
      <c r="C108" s="532"/>
      <c r="D108" s="533"/>
      <c r="E108" s="533"/>
      <c r="F108" s="533"/>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4"/>
      <c r="AE108" s="491"/>
      <c r="AF108" s="491"/>
      <c r="AG108" s="491"/>
      <c r="AH108" s="491"/>
      <c r="AI108" s="491"/>
      <c r="AJ108" s="491"/>
      <c r="AK108" s="492"/>
    </row>
    <row r="109" spans="1:37" ht="12" customHeight="1" x14ac:dyDescent="0.15">
      <c r="A109" s="36"/>
    </row>
    <row r="110" spans="1:37" ht="12.95" customHeight="1" thickBot="1" x14ac:dyDescent="0.2">
      <c r="A110" s="57"/>
      <c r="B110" s="37" t="s">
        <v>158</v>
      </c>
    </row>
    <row r="111" spans="1:37" ht="12.95" customHeight="1" x14ac:dyDescent="0.15">
      <c r="A111" s="57"/>
      <c r="B111" s="495" t="s">
        <v>159</v>
      </c>
      <c r="C111" s="496"/>
      <c r="D111" s="496"/>
      <c r="E111" s="496"/>
      <c r="F111" s="496"/>
      <c r="G111" s="496"/>
      <c r="H111" s="496"/>
      <c r="I111" s="496"/>
      <c r="J111" s="496"/>
      <c r="K111" s="496"/>
      <c r="L111" s="496"/>
      <c r="M111" s="496"/>
      <c r="N111" s="496"/>
      <c r="O111" s="496"/>
      <c r="P111" s="496"/>
      <c r="Q111" s="496"/>
      <c r="R111" s="496"/>
      <c r="S111" s="496"/>
      <c r="T111" s="496"/>
      <c r="U111" s="496"/>
      <c r="V111" s="496"/>
      <c r="W111" s="496"/>
      <c r="X111" s="496"/>
      <c r="Y111" s="496"/>
      <c r="Z111" s="496"/>
      <c r="AA111" s="496"/>
      <c r="AB111" s="496"/>
      <c r="AC111" s="496"/>
      <c r="AD111" s="496"/>
      <c r="AE111" s="496"/>
      <c r="AF111" s="496"/>
      <c r="AG111" s="496"/>
      <c r="AH111" s="496"/>
      <c r="AI111" s="496"/>
      <c r="AJ111" s="496"/>
      <c r="AK111" s="497"/>
    </row>
    <row r="112" spans="1:37" ht="12.95" customHeight="1" x14ac:dyDescent="0.15">
      <c r="A112" s="57"/>
      <c r="B112" s="498"/>
      <c r="C112" s="499"/>
      <c r="D112" s="499"/>
      <c r="E112" s="499"/>
      <c r="F112" s="499"/>
      <c r="G112" s="499"/>
      <c r="H112" s="499"/>
      <c r="I112" s="499"/>
      <c r="J112" s="499"/>
      <c r="K112" s="499"/>
      <c r="L112" s="499"/>
      <c r="M112" s="499"/>
      <c r="N112" s="499"/>
      <c r="O112" s="499"/>
      <c r="P112" s="499"/>
      <c r="Q112" s="499"/>
      <c r="R112" s="499"/>
      <c r="S112" s="499"/>
      <c r="T112" s="499"/>
      <c r="U112" s="499"/>
      <c r="V112" s="499"/>
      <c r="W112" s="499"/>
      <c r="X112" s="499"/>
      <c r="Y112" s="499"/>
      <c r="Z112" s="499"/>
      <c r="AA112" s="499"/>
      <c r="AB112" s="499"/>
      <c r="AC112" s="499"/>
      <c r="AD112" s="499"/>
      <c r="AE112" s="499"/>
      <c r="AF112" s="499"/>
      <c r="AG112" s="499"/>
      <c r="AH112" s="499"/>
      <c r="AI112" s="499"/>
      <c r="AJ112" s="499"/>
      <c r="AK112" s="500"/>
    </row>
    <row r="113" spans="1:37" ht="12.95" customHeight="1" x14ac:dyDescent="0.15">
      <c r="A113" s="57"/>
      <c r="B113" s="498"/>
      <c r="C113" s="499"/>
      <c r="D113" s="499"/>
      <c r="E113" s="499"/>
      <c r="F113" s="499"/>
      <c r="G113" s="499"/>
      <c r="H113" s="499"/>
      <c r="I113" s="499"/>
      <c r="J113" s="499"/>
      <c r="K113" s="499"/>
      <c r="L113" s="499"/>
      <c r="M113" s="499"/>
      <c r="N113" s="499"/>
      <c r="O113" s="499"/>
      <c r="P113" s="499"/>
      <c r="Q113" s="499"/>
      <c r="R113" s="499"/>
      <c r="S113" s="499"/>
      <c r="T113" s="499"/>
      <c r="U113" s="499"/>
      <c r="V113" s="499"/>
      <c r="W113" s="499"/>
      <c r="X113" s="499"/>
      <c r="Y113" s="499"/>
      <c r="Z113" s="499"/>
      <c r="AA113" s="499"/>
      <c r="AB113" s="499"/>
      <c r="AC113" s="499"/>
      <c r="AD113" s="499"/>
      <c r="AE113" s="499"/>
      <c r="AF113" s="499"/>
      <c r="AG113" s="499"/>
      <c r="AH113" s="499"/>
      <c r="AI113" s="499"/>
      <c r="AJ113" s="499"/>
      <c r="AK113" s="500"/>
    </row>
    <row r="114" spans="1:37" ht="12.95" customHeight="1" x14ac:dyDescent="0.15">
      <c r="A114" s="57"/>
      <c r="B114" s="498"/>
      <c r="C114" s="499"/>
      <c r="D114" s="499"/>
      <c r="E114" s="499"/>
      <c r="F114" s="499"/>
      <c r="G114" s="499"/>
      <c r="H114" s="499"/>
      <c r="I114" s="499"/>
      <c r="J114" s="499"/>
      <c r="K114" s="499"/>
      <c r="L114" s="499"/>
      <c r="M114" s="499"/>
      <c r="N114" s="499"/>
      <c r="O114" s="499"/>
      <c r="P114" s="499"/>
      <c r="Q114" s="499"/>
      <c r="R114" s="499"/>
      <c r="S114" s="499"/>
      <c r="T114" s="499"/>
      <c r="U114" s="499"/>
      <c r="V114" s="499"/>
      <c r="W114" s="499"/>
      <c r="X114" s="499"/>
      <c r="Y114" s="499"/>
      <c r="Z114" s="499"/>
      <c r="AA114" s="499"/>
      <c r="AB114" s="499"/>
      <c r="AC114" s="499"/>
      <c r="AD114" s="499"/>
      <c r="AE114" s="499"/>
      <c r="AF114" s="499"/>
      <c r="AG114" s="499"/>
      <c r="AH114" s="499"/>
      <c r="AI114" s="499"/>
      <c r="AJ114" s="499"/>
      <c r="AK114" s="500"/>
    </row>
    <row r="115" spans="1:37" ht="12.95" customHeight="1" x14ac:dyDescent="0.15">
      <c r="A115" s="57"/>
      <c r="B115" s="501"/>
      <c r="C115" s="502"/>
      <c r="D115" s="502"/>
      <c r="E115" s="502"/>
      <c r="F115" s="502"/>
      <c r="G115" s="502"/>
      <c r="H115" s="502"/>
      <c r="I115" s="502"/>
      <c r="J115" s="502"/>
      <c r="K115" s="502"/>
      <c r="L115" s="502"/>
      <c r="M115" s="502"/>
      <c r="N115" s="502"/>
      <c r="O115" s="502"/>
      <c r="P115" s="502"/>
      <c r="Q115" s="502"/>
      <c r="R115" s="502"/>
      <c r="S115" s="502"/>
      <c r="T115" s="502"/>
      <c r="U115" s="502"/>
      <c r="V115" s="502"/>
      <c r="W115" s="502"/>
      <c r="X115" s="502"/>
      <c r="Y115" s="502"/>
      <c r="Z115" s="502"/>
      <c r="AA115" s="502"/>
      <c r="AB115" s="502"/>
      <c r="AC115" s="502"/>
      <c r="AD115" s="502"/>
      <c r="AE115" s="502"/>
      <c r="AF115" s="502"/>
      <c r="AG115" s="502"/>
      <c r="AH115" s="502"/>
      <c r="AI115" s="502"/>
      <c r="AJ115" s="502"/>
      <c r="AK115" s="503"/>
    </row>
    <row r="116" spans="1:37" ht="12.95" customHeight="1" x14ac:dyDescent="0.15">
      <c r="A116" s="57"/>
      <c r="B116" s="59"/>
      <c r="C116" s="60" t="s">
        <v>160</v>
      </c>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6"/>
      <c r="AK116" s="47"/>
    </row>
    <row r="117" spans="1:37" ht="12.95" customHeight="1" x14ac:dyDescent="0.15">
      <c r="A117" s="57"/>
      <c r="B117" s="45"/>
      <c r="C117" s="60" t="s">
        <v>161</v>
      </c>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c r="AG117" s="46"/>
      <c r="AH117" s="46"/>
      <c r="AI117" s="46"/>
      <c r="AJ117" s="46"/>
      <c r="AK117" s="47"/>
    </row>
    <row r="118" spans="1:37" ht="12.95" customHeight="1" x14ac:dyDescent="0.15">
      <c r="A118" s="57"/>
      <c r="B118" s="45"/>
      <c r="C118" s="60" t="s">
        <v>162</v>
      </c>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6"/>
      <c r="AK118" s="47"/>
    </row>
    <row r="119" spans="1:37" ht="12.95" customHeight="1" x14ac:dyDescent="0.15">
      <c r="A119" s="57"/>
      <c r="B119" s="529" t="s">
        <v>163</v>
      </c>
      <c r="C119" s="530"/>
      <c r="D119" s="530"/>
      <c r="E119" s="530"/>
      <c r="F119" s="530"/>
      <c r="G119" s="530"/>
      <c r="H119" s="530"/>
      <c r="I119" s="530"/>
      <c r="J119" s="530"/>
      <c r="K119" s="530"/>
      <c r="L119" s="530"/>
      <c r="M119" s="530"/>
      <c r="N119" s="530"/>
      <c r="O119" s="530"/>
      <c r="P119" s="530"/>
      <c r="Q119" s="530"/>
      <c r="R119" s="530"/>
      <c r="S119" s="530"/>
      <c r="T119" s="530"/>
      <c r="U119" s="530"/>
      <c r="V119" s="530"/>
      <c r="W119" s="530"/>
      <c r="X119" s="530"/>
      <c r="Y119" s="530"/>
      <c r="Z119" s="530"/>
      <c r="AA119" s="530"/>
      <c r="AB119" s="530"/>
      <c r="AC119" s="530"/>
      <c r="AD119" s="530"/>
      <c r="AE119" s="531"/>
      <c r="AF119" s="513" t="s">
        <v>164</v>
      </c>
      <c r="AG119" s="514"/>
      <c r="AH119" s="514"/>
      <c r="AI119" s="514"/>
      <c r="AJ119" s="514"/>
      <c r="AK119" s="539"/>
    </row>
    <row r="120" spans="1:37" ht="12.95" customHeight="1" x14ac:dyDescent="0.15">
      <c r="A120" s="57"/>
      <c r="B120" s="498"/>
      <c r="C120" s="499"/>
      <c r="D120" s="499"/>
      <c r="E120" s="499"/>
      <c r="F120" s="499"/>
      <c r="G120" s="499"/>
      <c r="H120" s="499"/>
      <c r="I120" s="499"/>
      <c r="J120" s="499"/>
      <c r="K120" s="499"/>
      <c r="L120" s="499"/>
      <c r="M120" s="499"/>
      <c r="N120" s="499"/>
      <c r="O120" s="499"/>
      <c r="P120" s="499"/>
      <c r="Q120" s="499"/>
      <c r="R120" s="499"/>
      <c r="S120" s="499"/>
      <c r="T120" s="499"/>
      <c r="U120" s="499"/>
      <c r="V120" s="499"/>
      <c r="W120" s="499"/>
      <c r="X120" s="499"/>
      <c r="Y120" s="499"/>
      <c r="Z120" s="499"/>
      <c r="AA120" s="499"/>
      <c r="AB120" s="499"/>
      <c r="AC120" s="499"/>
      <c r="AD120" s="499"/>
      <c r="AE120" s="538"/>
      <c r="AF120" s="540"/>
      <c r="AG120" s="541"/>
      <c r="AH120" s="541"/>
      <c r="AI120" s="541"/>
      <c r="AJ120" s="541"/>
      <c r="AK120" s="544" t="s">
        <v>1</v>
      </c>
    </row>
    <row r="121" spans="1:37" ht="12.95" customHeight="1" x14ac:dyDescent="0.15">
      <c r="A121" s="57"/>
      <c r="B121" s="498"/>
      <c r="C121" s="499"/>
      <c r="D121" s="499"/>
      <c r="E121" s="499"/>
      <c r="F121" s="499"/>
      <c r="G121" s="499"/>
      <c r="H121" s="499"/>
      <c r="I121" s="499"/>
      <c r="J121" s="499"/>
      <c r="K121" s="499"/>
      <c r="L121" s="499"/>
      <c r="M121" s="499"/>
      <c r="N121" s="499"/>
      <c r="O121" s="499"/>
      <c r="P121" s="499"/>
      <c r="Q121" s="499"/>
      <c r="R121" s="499"/>
      <c r="S121" s="499"/>
      <c r="T121" s="499"/>
      <c r="U121" s="499"/>
      <c r="V121" s="499"/>
      <c r="W121" s="499"/>
      <c r="X121" s="499"/>
      <c r="Y121" s="499"/>
      <c r="Z121" s="499"/>
      <c r="AA121" s="499"/>
      <c r="AB121" s="499"/>
      <c r="AC121" s="499"/>
      <c r="AD121" s="499"/>
      <c r="AE121" s="538"/>
      <c r="AF121" s="540"/>
      <c r="AG121" s="541"/>
      <c r="AH121" s="541"/>
      <c r="AI121" s="541"/>
      <c r="AJ121" s="541"/>
      <c r="AK121" s="544"/>
    </row>
    <row r="122" spans="1:37" ht="12.95" customHeight="1" x14ac:dyDescent="0.15">
      <c r="A122" s="53"/>
      <c r="B122" s="501"/>
      <c r="C122" s="502"/>
      <c r="D122" s="502"/>
      <c r="E122" s="502"/>
      <c r="F122" s="502"/>
      <c r="G122" s="502"/>
      <c r="H122" s="502"/>
      <c r="I122" s="502"/>
      <c r="J122" s="502"/>
      <c r="K122" s="502"/>
      <c r="L122" s="502"/>
      <c r="M122" s="502"/>
      <c r="N122" s="502"/>
      <c r="O122" s="502"/>
      <c r="P122" s="502"/>
      <c r="Q122" s="502"/>
      <c r="R122" s="502"/>
      <c r="S122" s="502"/>
      <c r="T122" s="502"/>
      <c r="U122" s="502"/>
      <c r="V122" s="502"/>
      <c r="W122" s="502"/>
      <c r="X122" s="502"/>
      <c r="Y122" s="502"/>
      <c r="Z122" s="502"/>
      <c r="AA122" s="502"/>
      <c r="AB122" s="502"/>
      <c r="AC122" s="502"/>
      <c r="AD122" s="502"/>
      <c r="AE122" s="546"/>
      <c r="AF122" s="547"/>
      <c r="AG122" s="548"/>
      <c r="AH122" s="548"/>
      <c r="AI122" s="548"/>
      <c r="AJ122" s="548"/>
      <c r="AK122" s="549"/>
    </row>
    <row r="123" spans="1:37" ht="12.95" customHeight="1" x14ac:dyDescent="0.15">
      <c r="A123" s="53"/>
      <c r="B123" s="529" t="s">
        <v>165</v>
      </c>
      <c r="C123" s="530"/>
      <c r="D123" s="530"/>
      <c r="E123" s="530"/>
      <c r="F123" s="530"/>
      <c r="G123" s="530"/>
      <c r="H123" s="530"/>
      <c r="I123" s="530"/>
      <c r="J123" s="530"/>
      <c r="K123" s="530"/>
      <c r="L123" s="530"/>
      <c r="M123" s="530"/>
      <c r="N123" s="530"/>
      <c r="O123" s="530"/>
      <c r="P123" s="530"/>
      <c r="Q123" s="530"/>
      <c r="R123" s="530"/>
      <c r="S123" s="530"/>
      <c r="T123" s="530"/>
      <c r="U123" s="530"/>
      <c r="V123" s="530"/>
      <c r="W123" s="530"/>
      <c r="X123" s="530"/>
      <c r="Y123" s="530"/>
      <c r="Z123" s="530"/>
      <c r="AA123" s="530"/>
      <c r="AB123" s="530"/>
      <c r="AC123" s="530"/>
      <c r="AD123" s="530"/>
      <c r="AE123" s="531"/>
      <c r="AF123" s="513" t="s">
        <v>166</v>
      </c>
      <c r="AG123" s="514"/>
      <c r="AH123" s="514"/>
      <c r="AI123" s="514"/>
      <c r="AJ123" s="514"/>
      <c r="AK123" s="539"/>
    </row>
    <row r="124" spans="1:37" ht="12.95" customHeight="1" x14ac:dyDescent="0.15">
      <c r="A124" s="53"/>
      <c r="B124" s="498"/>
      <c r="C124" s="499"/>
      <c r="D124" s="499"/>
      <c r="E124" s="499"/>
      <c r="F124" s="499"/>
      <c r="G124" s="499"/>
      <c r="H124" s="499"/>
      <c r="I124" s="499"/>
      <c r="J124" s="499"/>
      <c r="K124" s="499"/>
      <c r="L124" s="499"/>
      <c r="M124" s="499"/>
      <c r="N124" s="499"/>
      <c r="O124" s="499"/>
      <c r="P124" s="499"/>
      <c r="Q124" s="499"/>
      <c r="R124" s="499"/>
      <c r="S124" s="499"/>
      <c r="T124" s="499"/>
      <c r="U124" s="499"/>
      <c r="V124" s="499"/>
      <c r="W124" s="499"/>
      <c r="X124" s="499"/>
      <c r="Y124" s="499"/>
      <c r="Z124" s="499"/>
      <c r="AA124" s="499"/>
      <c r="AB124" s="499"/>
      <c r="AC124" s="499"/>
      <c r="AD124" s="499"/>
      <c r="AE124" s="538"/>
      <c r="AF124" s="540"/>
      <c r="AG124" s="541"/>
      <c r="AH124" s="541"/>
      <c r="AI124" s="541"/>
      <c r="AJ124" s="541"/>
      <c r="AK124" s="544" t="s">
        <v>167</v>
      </c>
    </row>
    <row r="125" spans="1:37" ht="12.95" customHeight="1" x14ac:dyDescent="0.15">
      <c r="A125" s="53"/>
      <c r="B125" s="498"/>
      <c r="C125" s="499"/>
      <c r="D125" s="499"/>
      <c r="E125" s="499"/>
      <c r="F125" s="499"/>
      <c r="G125" s="499"/>
      <c r="H125" s="499"/>
      <c r="I125" s="499"/>
      <c r="J125" s="499"/>
      <c r="K125" s="499"/>
      <c r="L125" s="499"/>
      <c r="M125" s="499"/>
      <c r="N125" s="499"/>
      <c r="O125" s="499"/>
      <c r="P125" s="499"/>
      <c r="Q125" s="499"/>
      <c r="R125" s="499"/>
      <c r="S125" s="499"/>
      <c r="T125" s="499"/>
      <c r="U125" s="499"/>
      <c r="V125" s="499"/>
      <c r="W125" s="499"/>
      <c r="X125" s="499"/>
      <c r="Y125" s="499"/>
      <c r="Z125" s="499"/>
      <c r="AA125" s="499"/>
      <c r="AB125" s="499"/>
      <c r="AC125" s="499"/>
      <c r="AD125" s="499"/>
      <c r="AE125" s="538"/>
      <c r="AF125" s="540"/>
      <c r="AG125" s="541"/>
      <c r="AH125" s="541"/>
      <c r="AI125" s="541"/>
      <c r="AJ125" s="541"/>
      <c r="AK125" s="544"/>
    </row>
    <row r="126" spans="1:37" ht="12.95" customHeight="1" thickBot="1" x14ac:dyDescent="0.2">
      <c r="A126" s="53"/>
      <c r="B126" s="532"/>
      <c r="C126" s="533"/>
      <c r="D126" s="533"/>
      <c r="E126" s="533"/>
      <c r="F126" s="533"/>
      <c r="G126" s="533"/>
      <c r="H126" s="533"/>
      <c r="I126" s="533"/>
      <c r="J126" s="533"/>
      <c r="K126" s="533"/>
      <c r="L126" s="533"/>
      <c r="M126" s="533"/>
      <c r="N126" s="533"/>
      <c r="O126" s="533"/>
      <c r="P126" s="533"/>
      <c r="Q126" s="533"/>
      <c r="R126" s="533"/>
      <c r="S126" s="533"/>
      <c r="T126" s="533"/>
      <c r="U126" s="533"/>
      <c r="V126" s="533"/>
      <c r="W126" s="533"/>
      <c r="X126" s="533"/>
      <c r="Y126" s="533"/>
      <c r="Z126" s="533"/>
      <c r="AA126" s="533"/>
      <c r="AB126" s="533"/>
      <c r="AC126" s="533"/>
      <c r="AD126" s="533"/>
      <c r="AE126" s="534"/>
      <c r="AF126" s="542"/>
      <c r="AG126" s="543"/>
      <c r="AH126" s="543"/>
      <c r="AI126" s="543"/>
      <c r="AJ126" s="543"/>
      <c r="AK126" s="545"/>
    </row>
    <row r="127" spans="1:37" ht="12.95" customHeight="1" x14ac:dyDescent="0.15">
      <c r="A127" s="53"/>
      <c r="B127" s="35" t="s">
        <v>168</v>
      </c>
    </row>
    <row r="128" spans="1:37" ht="12.95" customHeight="1" x14ac:dyDescent="0.15">
      <c r="A128" s="53"/>
      <c r="B128" s="35" t="s">
        <v>169</v>
      </c>
    </row>
    <row r="129" spans="1:2" ht="12.95" customHeight="1" x14ac:dyDescent="0.15">
      <c r="A129" s="53"/>
    </row>
    <row r="130" spans="1:2" ht="12.95" customHeight="1" x14ac:dyDescent="0.15">
      <c r="A130" s="53"/>
    </row>
    <row r="133" spans="1:2" ht="12.95" customHeight="1" x14ac:dyDescent="0.15">
      <c r="B133" s="61"/>
    </row>
  </sheetData>
  <sheetProtection algorithmName="SHA-512" hashValue="u0QPm8DJBiWvIasTmsjcMzEjgD6h2yMettCJBX5sQE5GjYYBy6SkToWeP24ymZhlJDYv1dUDGfSCHX6VBqTRyQ==" saltValue="WzF8UmKVUF5sYPTV2utdVQ==" spinCount="100000" sheet="1" objects="1" scenarios="1"/>
  <mergeCells count="88">
    <mergeCell ref="B123:AE126"/>
    <mergeCell ref="AF123:AK123"/>
    <mergeCell ref="AF124:AJ126"/>
    <mergeCell ref="AK124:AK126"/>
    <mergeCell ref="C107:AD108"/>
    <mergeCell ref="AE107:AK108"/>
    <mergeCell ref="B111:AK115"/>
    <mergeCell ref="B119:AE122"/>
    <mergeCell ref="AF119:AK119"/>
    <mergeCell ref="AF120:AJ122"/>
    <mergeCell ref="AK120:AK122"/>
    <mergeCell ref="R103:U103"/>
    <mergeCell ref="V103:W105"/>
    <mergeCell ref="X103:AA103"/>
    <mergeCell ref="AB103:AE105"/>
    <mergeCell ref="AF103:AJ103"/>
    <mergeCell ref="R104:U105"/>
    <mergeCell ref="X104:AA105"/>
    <mergeCell ref="AF104:AI105"/>
    <mergeCell ref="AJ104:AJ105"/>
    <mergeCell ref="C97:AK99"/>
    <mergeCell ref="AJ79:AJ80"/>
    <mergeCell ref="C82:AD83"/>
    <mergeCell ref="AE82:AK83"/>
    <mergeCell ref="C85:AK86"/>
    <mergeCell ref="R90:U90"/>
    <mergeCell ref="V90:W92"/>
    <mergeCell ref="X90:AA90"/>
    <mergeCell ref="AB90:AE92"/>
    <mergeCell ref="AF90:AJ90"/>
    <mergeCell ref="R91:U92"/>
    <mergeCell ref="X91:AA92"/>
    <mergeCell ref="AF91:AI92"/>
    <mergeCell ref="AJ91:AJ92"/>
    <mergeCell ref="C94:AD95"/>
    <mergeCell ref="AE94:AK95"/>
    <mergeCell ref="AA74:AE74"/>
    <mergeCell ref="AF74:AG74"/>
    <mergeCell ref="R78:U78"/>
    <mergeCell ref="V78:W80"/>
    <mergeCell ref="X78:AA78"/>
    <mergeCell ref="AB78:AE80"/>
    <mergeCell ref="AF78:AJ78"/>
    <mergeCell ref="R79:U80"/>
    <mergeCell ref="X79:AA80"/>
    <mergeCell ref="AF79:AI80"/>
    <mergeCell ref="Y74:Z74"/>
    <mergeCell ref="D74:H74"/>
    <mergeCell ref="I74:J74"/>
    <mergeCell ref="K74:P74"/>
    <mergeCell ref="Q74:R74"/>
    <mergeCell ref="S74:X74"/>
    <mergeCell ref="C63:AK64"/>
    <mergeCell ref="R69:U69"/>
    <mergeCell ref="V69:W71"/>
    <mergeCell ref="X69:AA69"/>
    <mergeCell ref="AB69:AE71"/>
    <mergeCell ref="AF69:AJ69"/>
    <mergeCell ref="R70:U71"/>
    <mergeCell ref="X70:AA71"/>
    <mergeCell ref="AF70:AI71"/>
    <mergeCell ref="AJ70:AJ71"/>
    <mergeCell ref="B48:AK57"/>
    <mergeCell ref="B13:AD15"/>
    <mergeCell ref="AE13:AK15"/>
    <mergeCell ref="B22:AD24"/>
    <mergeCell ref="AE22:AK24"/>
    <mergeCell ref="B28:AD30"/>
    <mergeCell ref="AE28:AK30"/>
    <mergeCell ref="B34:AK36"/>
    <mergeCell ref="B37:AK38"/>
    <mergeCell ref="B39:AK42"/>
    <mergeCell ref="B43:AD44"/>
    <mergeCell ref="AE43:AK44"/>
    <mergeCell ref="C19:AK19"/>
    <mergeCell ref="B7:AD9"/>
    <mergeCell ref="AE7:AI9"/>
    <mergeCell ref="AJ7:AK9"/>
    <mergeCell ref="B10:AD12"/>
    <mergeCell ref="AE10:AI12"/>
    <mergeCell ref="AJ10:AK12"/>
    <mergeCell ref="B4:R6"/>
    <mergeCell ref="S4:AK6"/>
    <mergeCell ref="B1:AK1"/>
    <mergeCell ref="B2:F3"/>
    <mergeCell ref="G2:V3"/>
    <mergeCell ref="W2:AA3"/>
    <mergeCell ref="AB2:AK3"/>
  </mergeCells>
  <phoneticPr fontId="1"/>
  <dataValidations count="3">
    <dataValidation type="list" allowBlank="1" showInputMessage="1" showErrorMessage="1" sqref="AE13:AK15">
      <formula1>"はい(ケース１),はい(ケース２),はい(ケース３),はい(ケース４),はい(ケース５),いいえ"</formula1>
    </dataValidation>
    <dataValidation type="list" allowBlank="1" showInputMessage="1" showErrorMessage="1" sqref="S4:AK6">
      <formula1>"1.訪問介護, 2.福祉用具貸与, 3.通所介護, 4.地域密着型通所介護,"</formula1>
    </dataValidation>
    <dataValidation type="list" allowBlank="1" showInputMessage="1" showErrorMessage="1" sqref="AE22:AK25 AE107 AE28:AK30 AE43 AE82 AE94">
      <formula1>"はい,いいえ"</formula1>
    </dataValidation>
  </dataValidations>
  <pageMargins left="0.25" right="0.25" top="0.75" bottom="0.75" header="0.3" footer="0.3"/>
  <pageSetup paperSize="9" fitToHeight="0" orientation="portrait" r:id="rId1"/>
  <rowBreaks count="1" manualBreakCount="1">
    <brk id="6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8"/>
  <sheetViews>
    <sheetView view="pageBreakPreview" topLeftCell="A61" zoomScaleNormal="115" zoomScaleSheetLayoutView="100" workbookViewId="0"/>
  </sheetViews>
  <sheetFormatPr defaultColWidth="2.625" defaultRowHeight="13.5" x14ac:dyDescent="0.15"/>
  <cols>
    <col min="1" max="1" width="2.625" style="19"/>
    <col min="2" max="2" width="2.625" style="15"/>
    <col min="3" max="16384" width="2.625" style="19"/>
  </cols>
  <sheetData>
    <row r="1" spans="1:32" s="4" customFormat="1" x14ac:dyDescent="0.15">
      <c r="B1" s="30"/>
      <c r="C1" s="22" t="s">
        <v>68</v>
      </c>
    </row>
    <row r="2" spans="1:32" s="4" customFormat="1" x14ac:dyDescent="0.15">
      <c r="B2" s="30"/>
      <c r="C2" s="22" t="s">
        <v>66</v>
      </c>
    </row>
    <row r="3" spans="1:32" s="4" customFormat="1" x14ac:dyDescent="0.15">
      <c r="B3" s="30"/>
      <c r="C3" s="22" t="s">
        <v>67</v>
      </c>
    </row>
    <row r="4" spans="1:32" s="4" customFormat="1" x14ac:dyDescent="0.15">
      <c r="B4" s="30"/>
      <c r="C4" s="22"/>
    </row>
    <row r="5" spans="1:32" s="4" customFormat="1" ht="14.25" x14ac:dyDescent="0.15">
      <c r="A5" s="62" t="s">
        <v>173</v>
      </c>
      <c r="B5" s="63"/>
      <c r="C5" s="64"/>
      <c r="D5" s="65"/>
      <c r="E5" s="65"/>
      <c r="F5" s="65"/>
      <c r="G5" s="65"/>
      <c r="H5" s="65"/>
      <c r="I5" s="65"/>
      <c r="J5" s="65"/>
      <c r="K5" s="65"/>
      <c r="L5" s="65"/>
      <c r="M5" s="65"/>
      <c r="N5" s="65"/>
      <c r="O5" s="65"/>
      <c r="P5" s="65"/>
      <c r="Q5" s="65"/>
      <c r="R5" s="65"/>
      <c r="S5" s="65"/>
      <c r="T5" s="65"/>
      <c r="U5" s="65"/>
      <c r="V5" s="65"/>
      <c r="W5" s="66"/>
      <c r="X5" s="66"/>
      <c r="Y5" s="65"/>
      <c r="Z5" s="65"/>
      <c r="AA5" s="65"/>
      <c r="AB5" s="65"/>
      <c r="AC5" s="65"/>
      <c r="AD5" s="65"/>
      <c r="AE5" s="65"/>
      <c r="AF5" s="65"/>
    </row>
    <row r="6" spans="1:32" s="4" customFormat="1" x14ac:dyDescent="0.15">
      <c r="B6" s="30"/>
      <c r="C6" s="19"/>
    </row>
    <row r="7" spans="1:32" s="4" customFormat="1" x14ac:dyDescent="0.15">
      <c r="B7" s="16" t="s">
        <v>94</v>
      </c>
      <c r="C7" s="19"/>
    </row>
    <row r="8" spans="1:32" s="4" customFormat="1" x14ac:dyDescent="0.15">
      <c r="B8" s="16"/>
      <c r="C8" s="19"/>
    </row>
    <row r="9" spans="1:32" s="4" customFormat="1" x14ac:dyDescent="0.15">
      <c r="B9" s="16"/>
      <c r="C9" s="19"/>
    </row>
    <row r="10" spans="1:32" s="4" customFormat="1" x14ac:dyDescent="0.15">
      <c r="B10" s="16"/>
      <c r="C10" s="19"/>
    </row>
    <row r="11" spans="1:32" s="4" customFormat="1" x14ac:dyDescent="0.15">
      <c r="B11" s="16"/>
      <c r="C11" s="19"/>
    </row>
    <row r="12" spans="1:32" s="4" customFormat="1" x14ac:dyDescent="0.15">
      <c r="B12" s="16"/>
      <c r="C12" s="19"/>
    </row>
    <row r="13" spans="1:32" s="4" customFormat="1" x14ac:dyDescent="0.15">
      <c r="B13" s="16"/>
      <c r="C13" s="19"/>
    </row>
    <row r="14" spans="1:32" s="4" customFormat="1" x14ac:dyDescent="0.15">
      <c r="B14" s="16"/>
      <c r="C14" s="19"/>
    </row>
    <row r="15" spans="1:32" s="4" customFormat="1" x14ac:dyDescent="0.15">
      <c r="B15" s="16"/>
      <c r="C15" s="19"/>
    </row>
    <row r="16" spans="1:32" s="4" customFormat="1" x14ac:dyDescent="0.15">
      <c r="B16" s="16"/>
      <c r="C16" s="19"/>
    </row>
    <row r="17" spans="2:3" s="4" customFormat="1" x14ac:dyDescent="0.15">
      <c r="B17" s="16"/>
      <c r="C17" s="19"/>
    </row>
    <row r="18" spans="2:3" s="4" customFormat="1" x14ac:dyDescent="0.15">
      <c r="B18" s="16"/>
      <c r="C18" s="19"/>
    </row>
    <row r="19" spans="2:3" s="4" customFormat="1" x14ac:dyDescent="0.15">
      <c r="B19" s="16"/>
      <c r="C19" s="19"/>
    </row>
    <row r="20" spans="2:3" s="4" customFormat="1" x14ac:dyDescent="0.15">
      <c r="B20" s="16"/>
      <c r="C20" s="19"/>
    </row>
    <row r="21" spans="2:3" s="4" customFormat="1" x14ac:dyDescent="0.15">
      <c r="B21" s="16"/>
      <c r="C21" s="19"/>
    </row>
    <row r="22" spans="2:3" s="4" customFormat="1" x14ac:dyDescent="0.15">
      <c r="B22" s="16"/>
      <c r="C22" s="19"/>
    </row>
    <row r="23" spans="2:3" x14ac:dyDescent="0.15">
      <c r="B23" s="16"/>
      <c r="C23" s="15"/>
    </row>
    <row r="24" spans="2:3" x14ac:dyDescent="0.15">
      <c r="B24" s="16"/>
    </row>
    <row r="25" spans="2:3" x14ac:dyDescent="0.15">
      <c r="B25" s="16"/>
    </row>
    <row r="26" spans="2:3" x14ac:dyDescent="0.15">
      <c r="B26" s="16"/>
    </row>
    <row r="27" spans="2:3" x14ac:dyDescent="0.15">
      <c r="B27" s="16"/>
    </row>
    <row r="28" spans="2:3" x14ac:dyDescent="0.15">
      <c r="B28" s="16"/>
    </row>
    <row r="29" spans="2:3" x14ac:dyDescent="0.15">
      <c r="B29" s="16"/>
    </row>
    <row r="30" spans="2:3" x14ac:dyDescent="0.15">
      <c r="B30" s="16"/>
    </row>
    <row r="31" spans="2:3" x14ac:dyDescent="0.15">
      <c r="B31" s="16"/>
    </row>
    <row r="32" spans="2:3" x14ac:dyDescent="0.15">
      <c r="B32" s="16"/>
    </row>
    <row r="33" spans="1:31" x14ac:dyDescent="0.15">
      <c r="B33" s="16"/>
    </row>
    <row r="34" spans="1:31" x14ac:dyDescent="0.15">
      <c r="A34" s="23"/>
      <c r="B34" s="71"/>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row>
    <row r="35" spans="1:31" x14ac:dyDescent="0.15">
      <c r="A35" s="23"/>
      <c r="B35" s="71"/>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row>
    <row r="36" spans="1:31" x14ac:dyDescent="0.15">
      <c r="A36" s="23"/>
      <c r="B36" s="71"/>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row>
    <row r="37" spans="1:31" x14ac:dyDescent="0.15">
      <c r="A37" s="23"/>
      <c r="B37" s="71"/>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row>
    <row r="38" spans="1:31" x14ac:dyDescent="0.15">
      <c r="A38" s="23"/>
      <c r="B38" s="71"/>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row>
    <row r="39" spans="1:31" ht="13.5" customHeight="1" x14ac:dyDescent="0.15">
      <c r="A39" s="23"/>
      <c r="B39" s="71"/>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row>
    <row r="40" spans="1:31" x14ac:dyDescent="0.15">
      <c r="A40" s="23"/>
      <c r="B40" s="71"/>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row>
    <row r="41" spans="1:31" x14ac:dyDescent="0.15">
      <c r="A41" s="23"/>
      <c r="B41" s="71"/>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row>
    <row r="42" spans="1:31" ht="13.5" customHeight="1" x14ac:dyDescent="0.15">
      <c r="A42" s="23"/>
      <c r="B42" s="71"/>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row>
    <row r="43" spans="1:31" x14ac:dyDescent="0.15">
      <c r="A43" s="23"/>
      <c r="B43" s="71"/>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row>
    <row r="44" spans="1:31" x14ac:dyDescent="0.15">
      <c r="A44" s="23"/>
      <c r="B44" s="71"/>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row>
    <row r="45" spans="1:31" x14ac:dyDescent="0.15">
      <c r="A45" s="23"/>
      <c r="B45" s="71"/>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row>
    <row r="46" spans="1:31" x14ac:dyDescent="0.15">
      <c r="B46" s="16"/>
    </row>
    <row r="47" spans="1:31" x14ac:dyDescent="0.15">
      <c r="B47" s="16"/>
    </row>
    <row r="48" spans="1:31" ht="13.5" customHeight="1" x14ac:dyDescent="0.15">
      <c r="B48" s="16" t="s">
        <v>95</v>
      </c>
    </row>
    <row r="49" spans="2:2" x14ac:dyDescent="0.15">
      <c r="B49" s="16"/>
    </row>
    <row r="50" spans="2:2" x14ac:dyDescent="0.15">
      <c r="B50" s="16"/>
    </row>
    <row r="51" spans="2:2" x14ac:dyDescent="0.15">
      <c r="B51" s="16"/>
    </row>
    <row r="52" spans="2:2" x14ac:dyDescent="0.15">
      <c r="B52" s="16"/>
    </row>
    <row r="53" spans="2:2" x14ac:dyDescent="0.15">
      <c r="B53" s="16"/>
    </row>
    <row r="54" spans="2:2" x14ac:dyDescent="0.15">
      <c r="B54" s="16"/>
    </row>
    <row r="55" spans="2:2" x14ac:dyDescent="0.15">
      <c r="B55" s="16"/>
    </row>
    <row r="56" spans="2:2" x14ac:dyDescent="0.15">
      <c r="B56" s="16"/>
    </row>
    <row r="57" spans="2:2" x14ac:dyDescent="0.15">
      <c r="B57" s="16"/>
    </row>
    <row r="58" spans="2:2" x14ac:dyDescent="0.15">
      <c r="B58" s="16"/>
    </row>
    <row r="59" spans="2:2" x14ac:dyDescent="0.15">
      <c r="B59" s="16"/>
    </row>
    <row r="60" spans="2:2" x14ac:dyDescent="0.15">
      <c r="B60" s="16"/>
    </row>
    <row r="61" spans="2:2" x14ac:dyDescent="0.15">
      <c r="B61" s="16"/>
    </row>
    <row r="62" spans="2:2" x14ac:dyDescent="0.15">
      <c r="B62" s="16"/>
    </row>
    <row r="63" spans="2:2" x14ac:dyDescent="0.15">
      <c r="B63" s="16"/>
    </row>
    <row r="64" spans="2:2" x14ac:dyDescent="0.15">
      <c r="B64" s="32"/>
    </row>
    <row r="65" spans="2:3" x14ac:dyDescent="0.15">
      <c r="B65" s="32"/>
    </row>
    <row r="66" spans="2:3" x14ac:dyDescent="0.15">
      <c r="B66" s="31"/>
    </row>
    <row r="67" spans="2:3" x14ac:dyDescent="0.15">
      <c r="B67" s="31"/>
    </row>
    <row r="68" spans="2:3" x14ac:dyDescent="0.15">
      <c r="B68" s="33"/>
      <c r="C68" s="34"/>
    </row>
    <row r="69" spans="2:3" x14ac:dyDescent="0.15">
      <c r="B69" s="31"/>
    </row>
    <row r="70" spans="2:3" x14ac:dyDescent="0.15">
      <c r="B70" s="31"/>
    </row>
    <row r="71" spans="2:3" x14ac:dyDescent="0.15">
      <c r="B71" s="31"/>
    </row>
    <row r="72" spans="2:3" x14ac:dyDescent="0.15">
      <c r="B72" s="31"/>
    </row>
    <row r="73" spans="2:3" x14ac:dyDescent="0.15">
      <c r="B73" s="31" t="s">
        <v>36</v>
      </c>
    </row>
    <row r="74" spans="2:3" x14ac:dyDescent="0.15">
      <c r="B74" s="31"/>
    </row>
    <row r="75" spans="2:3" x14ac:dyDescent="0.15">
      <c r="B75" s="31"/>
    </row>
    <row r="76" spans="2:3" x14ac:dyDescent="0.15">
      <c r="B76" s="31"/>
    </row>
    <row r="77" spans="2:3" x14ac:dyDescent="0.15">
      <c r="B77" s="31"/>
    </row>
    <row r="78" spans="2:3" x14ac:dyDescent="0.15">
      <c r="B78" s="31"/>
    </row>
    <row r="79" spans="2:3" x14ac:dyDescent="0.15">
      <c r="B79" s="31"/>
    </row>
    <row r="80" spans="2:3" x14ac:dyDescent="0.15">
      <c r="B80" s="31"/>
    </row>
    <row r="81" spans="2:2" x14ac:dyDescent="0.15">
      <c r="B81" s="31"/>
    </row>
    <row r="82" spans="2:2" x14ac:dyDescent="0.15">
      <c r="B82" s="31"/>
    </row>
    <row r="83" spans="2:2" x14ac:dyDescent="0.15">
      <c r="B83" s="31"/>
    </row>
    <row r="84" spans="2:2" x14ac:dyDescent="0.15">
      <c r="B84" s="31"/>
    </row>
    <row r="85" spans="2:2" x14ac:dyDescent="0.15">
      <c r="B85" s="31"/>
    </row>
    <row r="86" spans="2:2" x14ac:dyDescent="0.15">
      <c r="B86" s="31"/>
    </row>
    <row r="87" spans="2:2" x14ac:dyDescent="0.15">
      <c r="B87" s="31"/>
    </row>
    <row r="88" spans="2:2" x14ac:dyDescent="0.15">
      <c r="B88" s="31"/>
    </row>
    <row r="89" spans="2:2" x14ac:dyDescent="0.15">
      <c r="B89" s="31"/>
    </row>
    <row r="90" spans="2:2" x14ac:dyDescent="0.15">
      <c r="B90" s="31"/>
    </row>
    <row r="91" spans="2:2" x14ac:dyDescent="0.15">
      <c r="B91" s="31"/>
    </row>
    <row r="92" spans="2:2" x14ac:dyDescent="0.15">
      <c r="B92" s="31"/>
    </row>
    <row r="93" spans="2:2" x14ac:dyDescent="0.15">
      <c r="B93" s="31"/>
    </row>
    <row r="94" spans="2:2" x14ac:dyDescent="0.15">
      <c r="B94" s="31"/>
    </row>
    <row r="95" spans="2:2" x14ac:dyDescent="0.15">
      <c r="B95" s="31"/>
    </row>
    <row r="96" spans="2:2" x14ac:dyDescent="0.15">
      <c r="B96" s="31"/>
    </row>
    <row r="97" spans="2:2" x14ac:dyDescent="0.15">
      <c r="B97" s="31"/>
    </row>
    <row r="98" spans="2:2" x14ac:dyDescent="0.15">
      <c r="B98" s="31"/>
    </row>
    <row r="99" spans="2:2" x14ac:dyDescent="0.15">
      <c r="B99" s="31"/>
    </row>
    <row r="100" spans="2:2" x14ac:dyDescent="0.15">
      <c r="B100" s="31"/>
    </row>
    <row r="101" spans="2:2" x14ac:dyDescent="0.15">
      <c r="B101" s="31"/>
    </row>
    <row r="102" spans="2:2" x14ac:dyDescent="0.15">
      <c r="B102" s="31"/>
    </row>
    <row r="103" spans="2:2" x14ac:dyDescent="0.15">
      <c r="B103" s="31"/>
    </row>
    <row r="104" spans="2:2" x14ac:dyDescent="0.15">
      <c r="B104" s="31"/>
    </row>
    <row r="105" spans="2:2" x14ac:dyDescent="0.15">
      <c r="B105" s="31"/>
    </row>
    <row r="106" spans="2:2" x14ac:dyDescent="0.15">
      <c r="B106" s="31"/>
    </row>
    <row r="107" spans="2:2" x14ac:dyDescent="0.15">
      <c r="B107" s="31"/>
    </row>
    <row r="108" spans="2:2" x14ac:dyDescent="0.15">
      <c r="B108" s="31"/>
    </row>
  </sheetData>
  <phoneticPr fontId="1"/>
  <pageMargins left="0.25" right="0.25" top="0.75" bottom="0.75" header="0.3" footer="0.3"/>
  <pageSetup paperSize="9" scale="83" fitToHeight="0" orientation="landscape" r:id="rId1"/>
  <rowBreaks count="3" manualBreakCount="3">
    <brk id="47" max="66" man="1"/>
    <brk id="85" max="66" man="1"/>
    <brk id="101" max="6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報告の流れ</vt:lpstr>
      <vt:lpstr>フローチャート</vt:lpstr>
      <vt:lpstr>報告書①</vt:lpstr>
      <vt:lpstr>報告書②(各サービス集計)</vt:lpstr>
      <vt:lpstr>報告書①②の作成方法 </vt:lpstr>
      <vt:lpstr>事業所追加</vt:lpstr>
      <vt:lpstr>報告書③（別紙）</vt:lpstr>
      <vt:lpstr>報告書③（別紙）の作成方法</vt:lpstr>
      <vt:lpstr>フローチャート!Print_Area</vt:lpstr>
      <vt:lpstr>事業所追加!Print_Area</vt:lpstr>
      <vt:lpstr>報告書①!Print_Area</vt:lpstr>
      <vt:lpstr>'報告書①②の作成方法 '!Print_Area</vt:lpstr>
      <vt:lpstr>'報告書②(各サービス集計)'!Print_Area</vt:lpstr>
      <vt:lpstr>'報告書③（別紙）'!Print_Area</vt:lpstr>
      <vt:lpstr>'報告書③（別紙）の作成方法'!Print_Area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2023-08-14T02:09:37Z</dcterms:created>
  <dcterms:modified xsi:type="dcterms:W3CDTF">2025-02-10T02:20:12Z</dcterms:modified>
</cp:coreProperties>
</file>