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s\脱炭素・ＧＲＥＥＮ×ＥＸＰＯ推進局\03脱炭素計画推進課\200_事業者温暖化対策促進事業\01_温暖化対策計画書制度\00_条例、規則、指針\10_判定ツール\"/>
    </mc:Choice>
  </mc:AlternateContent>
  <xr:revisionPtr revIDLastSave="0" documentId="13_ncr:1_{DB3F899E-E6CC-4E36-85FA-A3ED1E6BD546}" xr6:coauthVersionLast="47" xr6:coauthVersionMax="47" xr10:uidLastSave="{00000000-0000-0000-0000-000000000000}"/>
  <bookViews>
    <workbookView xWindow="20370" yWindow="-120" windowWidth="19440" windowHeight="14880" xr2:uid="{00000000-000D-0000-FFFF-FFFF00000000}"/>
  </bookViews>
  <sheets>
    <sheet name="ご使用方法" sheetId="17" r:id="rId1"/>
    <sheet name="全事業所合計" sheetId="18" r:id="rId2"/>
    <sheet name="複数事業所用" sheetId="19" r:id="rId3"/>
  </sheets>
  <definedNames>
    <definedName name="ＡＡ">#REF!</definedName>
    <definedName name="ＢＢ">#REF!</definedName>
    <definedName name="ＣＣ">#REF!</definedName>
    <definedName name="ＤＤ" localSheetId="1">#REF!</definedName>
    <definedName name="ＤＤ">#REF!</definedName>
    <definedName name="ＥＥ" localSheetId="1">#REF!</definedName>
    <definedName name="ＥＥ">#REF!</definedName>
    <definedName name="ＦＦ" localSheetId="1">#REF!</definedName>
    <definedName name="ＦＦ">#REF!</definedName>
    <definedName name="ＧＧ" localSheetId="1">#REF!</definedName>
    <definedName name="ＧＧ">#REF!</definedName>
    <definedName name="ＨＨ" localSheetId="1">#REF!</definedName>
    <definedName name="ＨＨ">#REF!</definedName>
    <definedName name="ＪＪ">#REF!</definedName>
    <definedName name="ＫＫ">#REF!</definedName>
    <definedName name="ＬＬ">#REF!</definedName>
    <definedName name="ＭＭ">#REF!</definedName>
    <definedName name="ＮＮ">#REF!</definedName>
    <definedName name="ＯＯ">#REF!</definedName>
    <definedName name="ＰＰ">#REF!</definedName>
    <definedName name="_xlnm.Print_Area" localSheetId="0">ご使用方法!$A$1:$N$261</definedName>
    <definedName name="_xlnm.Print_Area" localSheetId="1">全事業所合計!$A$1:$H$80</definedName>
    <definedName name="_xlnm.Print_Titles" localSheetId="1">全事業所合計!$A:$D</definedName>
    <definedName name="ＱＱ">#REF!</definedName>
    <definedName name="ＲＲ">#REF!</definedName>
    <definedName name="ＳＳ">#REF!</definedName>
    <definedName name="Ｔ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0" i="19" l="1"/>
  <c r="F210" i="19" s="1"/>
  <c r="G209" i="19"/>
  <c r="D210" i="19"/>
  <c r="D209" i="19"/>
  <c r="C210" i="19"/>
  <c r="C209" i="19"/>
  <c r="G191" i="19"/>
  <c r="G190" i="19"/>
  <c r="G189" i="19"/>
  <c r="D191" i="19"/>
  <c r="D190" i="19"/>
  <c r="D189" i="19"/>
  <c r="C191" i="19"/>
  <c r="C190" i="19"/>
  <c r="C189" i="19"/>
  <c r="G60" i="19"/>
  <c r="F60" i="19" s="1"/>
  <c r="G59" i="19"/>
  <c r="D60" i="19"/>
  <c r="H60" i="19" s="1"/>
  <c r="D59" i="19"/>
  <c r="C60" i="19"/>
  <c r="C59" i="19"/>
  <c r="G41" i="19"/>
  <c r="G40" i="19"/>
  <c r="G39" i="19"/>
  <c r="D41" i="19"/>
  <c r="D40" i="19"/>
  <c r="D39" i="19"/>
  <c r="C41" i="19"/>
  <c r="C40" i="19"/>
  <c r="C39" i="19"/>
  <c r="E38" i="19"/>
  <c r="E79" i="19"/>
  <c r="E12" i="19"/>
  <c r="E13" i="19"/>
  <c r="E14" i="19"/>
  <c r="E15" i="19"/>
  <c r="F15" i="19" s="1"/>
  <c r="E16" i="19"/>
  <c r="F16" i="19" s="1"/>
  <c r="E17" i="19"/>
  <c r="E18" i="19"/>
  <c r="F18" i="19" s="1"/>
  <c r="E19" i="19"/>
  <c r="F19" i="19" s="1"/>
  <c r="E20" i="19"/>
  <c r="F20" i="19" s="1"/>
  <c r="E21" i="19"/>
  <c r="E22" i="19"/>
  <c r="E23" i="19"/>
  <c r="E24" i="19"/>
  <c r="F24" i="19" s="1"/>
  <c r="E25" i="19"/>
  <c r="F25" i="19" s="1"/>
  <c r="E26" i="19"/>
  <c r="F26" i="19" s="1"/>
  <c r="E27" i="19"/>
  <c r="F27" i="19" s="1"/>
  <c r="E28" i="19"/>
  <c r="E29" i="19"/>
  <c r="E30" i="19"/>
  <c r="E31" i="19"/>
  <c r="E32" i="19"/>
  <c r="E33" i="19"/>
  <c r="E34" i="19"/>
  <c r="F34" i="19" s="1"/>
  <c r="E35" i="19"/>
  <c r="F35" i="19" s="1"/>
  <c r="E36" i="19"/>
  <c r="E37" i="19"/>
  <c r="E39" i="19"/>
  <c r="F39" i="19" s="1"/>
  <c r="E40" i="19"/>
  <c r="F40" i="19" s="1"/>
  <c r="E41" i="19"/>
  <c r="F41" i="19" s="1"/>
  <c r="E42" i="19"/>
  <c r="F42" i="19" s="1"/>
  <c r="E43" i="19"/>
  <c r="F43" i="19" s="1"/>
  <c r="E44" i="19"/>
  <c r="E45" i="19"/>
  <c r="E46" i="19"/>
  <c r="E47" i="19"/>
  <c r="E48" i="19"/>
  <c r="E49" i="19"/>
  <c r="F49" i="19" s="1"/>
  <c r="E50" i="19"/>
  <c r="F50" i="19" s="1"/>
  <c r="E51" i="19"/>
  <c r="F51" i="19" s="1"/>
  <c r="E52" i="19"/>
  <c r="F52" i="19" s="1"/>
  <c r="E53" i="19"/>
  <c r="E54" i="19"/>
  <c r="E55" i="19"/>
  <c r="E56" i="19"/>
  <c r="E57" i="19"/>
  <c r="F57" i="19" s="1"/>
  <c r="E58" i="19"/>
  <c r="F58" i="19" s="1"/>
  <c r="E59" i="19"/>
  <c r="F59" i="19" s="1"/>
  <c r="E60" i="19"/>
  <c r="E61" i="19"/>
  <c r="E62" i="19"/>
  <c r="E63" i="19"/>
  <c r="F63" i="19" s="1"/>
  <c r="E64" i="19"/>
  <c r="F64" i="19" s="1"/>
  <c r="E65" i="19"/>
  <c r="F65" i="19" s="1"/>
  <c r="E66" i="19"/>
  <c r="F66" i="19" s="1"/>
  <c r="E67" i="19"/>
  <c r="F67" i="19" s="1"/>
  <c r="E68" i="19"/>
  <c r="F68" i="19" s="1"/>
  <c r="E69" i="19"/>
  <c r="E70" i="19"/>
  <c r="E71" i="19"/>
  <c r="E72" i="19"/>
  <c r="F72" i="19" s="1"/>
  <c r="E73" i="19"/>
  <c r="E74" i="19"/>
  <c r="E75" i="19"/>
  <c r="E76" i="19"/>
  <c r="E77" i="19"/>
  <c r="E78" i="19"/>
  <c r="E11" i="19"/>
  <c r="N87" i="19"/>
  <c r="R87" i="19"/>
  <c r="V87" i="19"/>
  <c r="Z87" i="19"/>
  <c r="AD87" i="19"/>
  <c r="AH87" i="19"/>
  <c r="AG156" i="19" s="1"/>
  <c r="AL87" i="19"/>
  <c r="AK156" i="19" s="1"/>
  <c r="AP87" i="19"/>
  <c r="AO156" i="19" s="1"/>
  <c r="AT87" i="19"/>
  <c r="AX87" i="19"/>
  <c r="BB87" i="19"/>
  <c r="BF87" i="19"/>
  <c r="BJ87" i="19"/>
  <c r="BN87" i="19"/>
  <c r="BM156" i="19" s="1"/>
  <c r="BR87" i="19"/>
  <c r="BV87" i="19"/>
  <c r="BU156" i="19" s="1"/>
  <c r="BZ87" i="19"/>
  <c r="CD87" i="19"/>
  <c r="CH87" i="19"/>
  <c r="CL87" i="19"/>
  <c r="CP87" i="19"/>
  <c r="CT87" i="19"/>
  <c r="CX87" i="19"/>
  <c r="CW156" i="19" s="1"/>
  <c r="DB87" i="19"/>
  <c r="DA156" i="19" s="1"/>
  <c r="DF87" i="19"/>
  <c r="DJ87" i="19"/>
  <c r="DN87" i="19"/>
  <c r="DR87" i="19"/>
  <c r="N88" i="19"/>
  <c r="R88" i="19"/>
  <c r="V88" i="19"/>
  <c r="Z88" i="19"/>
  <c r="AD88" i="19"/>
  <c r="AH88" i="19"/>
  <c r="AL88" i="19"/>
  <c r="AP88" i="19"/>
  <c r="AT88" i="19"/>
  <c r="AX88" i="19"/>
  <c r="BB88" i="19"/>
  <c r="BF88" i="19"/>
  <c r="BJ88" i="19"/>
  <c r="BN88" i="19"/>
  <c r="BR88" i="19"/>
  <c r="BV88" i="19"/>
  <c r="BZ88" i="19"/>
  <c r="CD88" i="19"/>
  <c r="CH88" i="19"/>
  <c r="CL88" i="19"/>
  <c r="CP88" i="19"/>
  <c r="CT88" i="19"/>
  <c r="CX88" i="19"/>
  <c r="DB88" i="19"/>
  <c r="DF88" i="19"/>
  <c r="DJ88" i="19"/>
  <c r="DN88" i="19"/>
  <c r="DR88" i="19"/>
  <c r="N89" i="19"/>
  <c r="R89" i="19"/>
  <c r="V89" i="19"/>
  <c r="Z89" i="19"/>
  <c r="AD89" i="19"/>
  <c r="AH89" i="19"/>
  <c r="AL89" i="19"/>
  <c r="AP89" i="19"/>
  <c r="AT89" i="19"/>
  <c r="AX89" i="19"/>
  <c r="BB89" i="19"/>
  <c r="BF89" i="19"/>
  <c r="BJ89" i="19"/>
  <c r="BN89" i="19"/>
  <c r="BR89" i="19"/>
  <c r="BV89" i="19"/>
  <c r="BZ89" i="19"/>
  <c r="CD89" i="19"/>
  <c r="CH89" i="19"/>
  <c r="CL89" i="19"/>
  <c r="CP89" i="19"/>
  <c r="CT89" i="19"/>
  <c r="CX89" i="19"/>
  <c r="DB89" i="19"/>
  <c r="DF89" i="19"/>
  <c r="DJ89" i="19"/>
  <c r="DN89" i="19"/>
  <c r="DR89" i="19"/>
  <c r="N90" i="19"/>
  <c r="R90" i="19"/>
  <c r="V90" i="19"/>
  <c r="Z90" i="19"/>
  <c r="AD90" i="19"/>
  <c r="AH90" i="19"/>
  <c r="AL90" i="19"/>
  <c r="AP90" i="19"/>
  <c r="AT90" i="19"/>
  <c r="AX90" i="19"/>
  <c r="BB90" i="19"/>
  <c r="BF90" i="19"/>
  <c r="BJ90" i="19"/>
  <c r="BN90" i="19"/>
  <c r="BR90" i="19"/>
  <c r="BV90" i="19"/>
  <c r="BZ90" i="19"/>
  <c r="CD90" i="19"/>
  <c r="CH90" i="19"/>
  <c r="CL90" i="19"/>
  <c r="CP90" i="19"/>
  <c r="CT90" i="19"/>
  <c r="CX90" i="19"/>
  <c r="DB90" i="19"/>
  <c r="DF90" i="19"/>
  <c r="DJ90" i="19"/>
  <c r="DN90" i="19"/>
  <c r="DR90" i="19"/>
  <c r="N91" i="19"/>
  <c r="R91" i="19"/>
  <c r="V91" i="19"/>
  <c r="Z91" i="19"/>
  <c r="AD91" i="19"/>
  <c r="AH91" i="19"/>
  <c r="AL91" i="19"/>
  <c r="AP91" i="19"/>
  <c r="AT91" i="19"/>
  <c r="AX91" i="19"/>
  <c r="BB91" i="19"/>
  <c r="BF91" i="19"/>
  <c r="BJ91" i="19"/>
  <c r="BN91" i="19"/>
  <c r="BR91" i="19"/>
  <c r="BV91" i="19"/>
  <c r="BZ91" i="19"/>
  <c r="CD91" i="19"/>
  <c r="CH91" i="19"/>
  <c r="CL91" i="19"/>
  <c r="CP91" i="19"/>
  <c r="CT91" i="19"/>
  <c r="CX91" i="19"/>
  <c r="DB91" i="19"/>
  <c r="DF91" i="19"/>
  <c r="DJ91" i="19"/>
  <c r="DN91" i="19"/>
  <c r="DR91" i="19"/>
  <c r="N92" i="19"/>
  <c r="R92" i="19"/>
  <c r="V92" i="19"/>
  <c r="Z92" i="19"/>
  <c r="AD92" i="19"/>
  <c r="AH92" i="19"/>
  <c r="AL92" i="19"/>
  <c r="AP92" i="19"/>
  <c r="AT92" i="19"/>
  <c r="AX92" i="19"/>
  <c r="BB92" i="19"/>
  <c r="BF92" i="19"/>
  <c r="BJ92" i="19"/>
  <c r="BN92" i="19"/>
  <c r="BR92" i="19"/>
  <c r="BV92" i="19"/>
  <c r="BZ92" i="19"/>
  <c r="CD92" i="19"/>
  <c r="CH92" i="19"/>
  <c r="CL92" i="19"/>
  <c r="CP92" i="19"/>
  <c r="CT92" i="19"/>
  <c r="CX92" i="19"/>
  <c r="DB92" i="19"/>
  <c r="DF92" i="19"/>
  <c r="DJ92" i="19"/>
  <c r="DN92" i="19"/>
  <c r="DR92" i="19"/>
  <c r="N93" i="19"/>
  <c r="R93" i="19"/>
  <c r="V93" i="19"/>
  <c r="Z93" i="19"/>
  <c r="AD93" i="19"/>
  <c r="AH93" i="19"/>
  <c r="AL93" i="19"/>
  <c r="AP93" i="19"/>
  <c r="AT93" i="19"/>
  <c r="AX93" i="19"/>
  <c r="BB93" i="19"/>
  <c r="BF93" i="19"/>
  <c r="BJ93" i="19"/>
  <c r="BN93" i="19"/>
  <c r="BR93" i="19"/>
  <c r="BV93" i="19"/>
  <c r="BZ93" i="19"/>
  <c r="CD93" i="19"/>
  <c r="CH93" i="19"/>
  <c r="CL93" i="19"/>
  <c r="CP93" i="19"/>
  <c r="CT93" i="19"/>
  <c r="CX93" i="19"/>
  <c r="DB93" i="19"/>
  <c r="DF93" i="19"/>
  <c r="DJ93" i="19"/>
  <c r="DN93" i="19"/>
  <c r="DR93" i="19"/>
  <c r="N94" i="19"/>
  <c r="R94" i="19"/>
  <c r="V94" i="19"/>
  <c r="Z94" i="19"/>
  <c r="AD94" i="19"/>
  <c r="AH94" i="19"/>
  <c r="AL94" i="19"/>
  <c r="AP94" i="19"/>
  <c r="AT94" i="19"/>
  <c r="AX94" i="19"/>
  <c r="BB94" i="19"/>
  <c r="BF94" i="19"/>
  <c r="BJ94" i="19"/>
  <c r="BN94" i="19"/>
  <c r="BR94" i="19"/>
  <c r="BV94" i="19"/>
  <c r="BZ94" i="19"/>
  <c r="CD94" i="19"/>
  <c r="CH94" i="19"/>
  <c r="CL94" i="19"/>
  <c r="CP94" i="19"/>
  <c r="CT94" i="19"/>
  <c r="CX94" i="19"/>
  <c r="DB94" i="19"/>
  <c r="DF94" i="19"/>
  <c r="DJ94" i="19"/>
  <c r="DN94" i="19"/>
  <c r="DR94" i="19"/>
  <c r="N95" i="19"/>
  <c r="R95" i="19"/>
  <c r="V95" i="19"/>
  <c r="Z95" i="19"/>
  <c r="AD95" i="19"/>
  <c r="AH95" i="19"/>
  <c r="AL95" i="19"/>
  <c r="AP95" i="19"/>
  <c r="AT95" i="19"/>
  <c r="AX95" i="19"/>
  <c r="BB95" i="19"/>
  <c r="BF95" i="19"/>
  <c r="BJ95" i="19"/>
  <c r="BN95" i="19"/>
  <c r="BR95" i="19"/>
  <c r="BV95" i="19"/>
  <c r="BZ95" i="19"/>
  <c r="CD95" i="19"/>
  <c r="CH95" i="19"/>
  <c r="CL95" i="19"/>
  <c r="CP95" i="19"/>
  <c r="CT95" i="19"/>
  <c r="CX95" i="19"/>
  <c r="DB95" i="19"/>
  <c r="DF95" i="19"/>
  <c r="DJ95" i="19"/>
  <c r="DN95" i="19"/>
  <c r="DR95" i="19"/>
  <c r="N96" i="19"/>
  <c r="R96" i="19"/>
  <c r="V96" i="19"/>
  <c r="Z96" i="19"/>
  <c r="AD96" i="19"/>
  <c r="AH96" i="19"/>
  <c r="AL96" i="19"/>
  <c r="AP96" i="19"/>
  <c r="AT96" i="19"/>
  <c r="AX96" i="19"/>
  <c r="BB96" i="19"/>
  <c r="BF96" i="19"/>
  <c r="BJ96" i="19"/>
  <c r="BN96" i="19"/>
  <c r="BR96" i="19"/>
  <c r="BV96" i="19"/>
  <c r="BZ96" i="19"/>
  <c r="CD96" i="19"/>
  <c r="CH96" i="19"/>
  <c r="CL96" i="19"/>
  <c r="CP96" i="19"/>
  <c r="CT96" i="19"/>
  <c r="CX96" i="19"/>
  <c r="DB96" i="19"/>
  <c r="DF96" i="19"/>
  <c r="DJ96" i="19"/>
  <c r="DN96" i="19"/>
  <c r="DR96" i="19"/>
  <c r="N97" i="19"/>
  <c r="R97" i="19"/>
  <c r="V97" i="19"/>
  <c r="Z97" i="19"/>
  <c r="AD97" i="19"/>
  <c r="AH97" i="19"/>
  <c r="AL97" i="19"/>
  <c r="AP97" i="19"/>
  <c r="AT97" i="19"/>
  <c r="AX97" i="19"/>
  <c r="BB97" i="19"/>
  <c r="BF97" i="19"/>
  <c r="BJ97" i="19"/>
  <c r="BN97" i="19"/>
  <c r="BR97" i="19"/>
  <c r="BV97" i="19"/>
  <c r="BZ97" i="19"/>
  <c r="CD97" i="19"/>
  <c r="CH97" i="19"/>
  <c r="CL97" i="19"/>
  <c r="CP97" i="19"/>
  <c r="CT97" i="19"/>
  <c r="CX97" i="19"/>
  <c r="DB97" i="19"/>
  <c r="DF97" i="19"/>
  <c r="DJ97" i="19"/>
  <c r="DN97" i="19"/>
  <c r="DR97" i="19"/>
  <c r="N98" i="19"/>
  <c r="R98" i="19"/>
  <c r="V98" i="19"/>
  <c r="Z98" i="19"/>
  <c r="AD98" i="19"/>
  <c r="AH98" i="19"/>
  <c r="AL98" i="19"/>
  <c r="AP98" i="19"/>
  <c r="AT98" i="19"/>
  <c r="AX98" i="19"/>
  <c r="BB98" i="19"/>
  <c r="BF98" i="19"/>
  <c r="BJ98" i="19"/>
  <c r="BN98" i="19"/>
  <c r="BR98" i="19"/>
  <c r="BV98" i="19"/>
  <c r="BZ98" i="19"/>
  <c r="CD98" i="19"/>
  <c r="CH98" i="19"/>
  <c r="CL98" i="19"/>
  <c r="CP98" i="19"/>
  <c r="CT98" i="19"/>
  <c r="CX98" i="19"/>
  <c r="DB98" i="19"/>
  <c r="DF98" i="19"/>
  <c r="DJ98" i="19"/>
  <c r="DN98" i="19"/>
  <c r="DR98" i="19"/>
  <c r="N99" i="19"/>
  <c r="R99" i="19"/>
  <c r="V99" i="19"/>
  <c r="Z99" i="19"/>
  <c r="AD99" i="19"/>
  <c r="AH99" i="19"/>
  <c r="AL99" i="19"/>
  <c r="AP99" i="19"/>
  <c r="AT99" i="19"/>
  <c r="AX99" i="19"/>
  <c r="BB99" i="19"/>
  <c r="BF99" i="19"/>
  <c r="BJ99" i="19"/>
  <c r="BN99" i="19"/>
  <c r="BR99" i="19"/>
  <c r="BV99" i="19"/>
  <c r="BZ99" i="19"/>
  <c r="CD99" i="19"/>
  <c r="CH99" i="19"/>
  <c r="CL99" i="19"/>
  <c r="CP99" i="19"/>
  <c r="CT99" i="19"/>
  <c r="CX99" i="19"/>
  <c r="DB99" i="19"/>
  <c r="DF99" i="19"/>
  <c r="DJ99" i="19"/>
  <c r="DN99" i="19"/>
  <c r="DR99" i="19"/>
  <c r="N100" i="19"/>
  <c r="R100" i="19"/>
  <c r="V100" i="19"/>
  <c r="Z100" i="19"/>
  <c r="AD100" i="19"/>
  <c r="AH100" i="19"/>
  <c r="AL100" i="19"/>
  <c r="AP100" i="19"/>
  <c r="AT100" i="19"/>
  <c r="AX100" i="19"/>
  <c r="BB100" i="19"/>
  <c r="BF100" i="19"/>
  <c r="BJ100" i="19"/>
  <c r="BN100" i="19"/>
  <c r="BR100" i="19"/>
  <c r="BV100" i="19"/>
  <c r="BZ100" i="19"/>
  <c r="CD100" i="19"/>
  <c r="CH100" i="19"/>
  <c r="CL100" i="19"/>
  <c r="CP100" i="19"/>
  <c r="CT100" i="19"/>
  <c r="CX100" i="19"/>
  <c r="DB100" i="19"/>
  <c r="DF100" i="19"/>
  <c r="DJ100" i="19"/>
  <c r="DN100" i="19"/>
  <c r="DR100" i="19"/>
  <c r="N101" i="19"/>
  <c r="R101" i="19"/>
  <c r="V101" i="19"/>
  <c r="Z101" i="19"/>
  <c r="AD101" i="19"/>
  <c r="AH101" i="19"/>
  <c r="AL101" i="19"/>
  <c r="AP101" i="19"/>
  <c r="AT101" i="19"/>
  <c r="AX101" i="19"/>
  <c r="BB101" i="19"/>
  <c r="BF101" i="19"/>
  <c r="BJ101" i="19"/>
  <c r="BN101" i="19"/>
  <c r="BR101" i="19"/>
  <c r="BV101" i="19"/>
  <c r="BZ101" i="19"/>
  <c r="CD101" i="19"/>
  <c r="CH101" i="19"/>
  <c r="CL101" i="19"/>
  <c r="CP101" i="19"/>
  <c r="CT101" i="19"/>
  <c r="CX101" i="19"/>
  <c r="DB101" i="19"/>
  <c r="DF101" i="19"/>
  <c r="DJ101" i="19"/>
  <c r="DN101" i="19"/>
  <c r="DR101" i="19"/>
  <c r="N102" i="19"/>
  <c r="R102" i="19"/>
  <c r="V102" i="19"/>
  <c r="Z102" i="19"/>
  <c r="AD102" i="19"/>
  <c r="AH102" i="19"/>
  <c r="AL102" i="19"/>
  <c r="AP102" i="19"/>
  <c r="AT102" i="19"/>
  <c r="AX102" i="19"/>
  <c r="BB102" i="19"/>
  <c r="BF102" i="19"/>
  <c r="BJ102" i="19"/>
  <c r="BN102" i="19"/>
  <c r="BR102" i="19"/>
  <c r="BV102" i="19"/>
  <c r="BZ102" i="19"/>
  <c r="CD102" i="19"/>
  <c r="CH102" i="19"/>
  <c r="CL102" i="19"/>
  <c r="CP102" i="19"/>
  <c r="CT102" i="19"/>
  <c r="CX102" i="19"/>
  <c r="DB102" i="19"/>
  <c r="DF102" i="19"/>
  <c r="DJ102" i="19"/>
  <c r="DN102" i="19"/>
  <c r="DR102" i="19"/>
  <c r="N103" i="19"/>
  <c r="R103" i="19"/>
  <c r="V103" i="19"/>
  <c r="Z103" i="19"/>
  <c r="AD103" i="19"/>
  <c r="AH103" i="19"/>
  <c r="AL103" i="19"/>
  <c r="AP103" i="19"/>
  <c r="AT103" i="19"/>
  <c r="AX103" i="19"/>
  <c r="BB103" i="19"/>
  <c r="BF103" i="19"/>
  <c r="BJ103" i="19"/>
  <c r="BN103" i="19"/>
  <c r="BR103" i="19"/>
  <c r="BV103" i="19"/>
  <c r="BZ103" i="19"/>
  <c r="CD103" i="19"/>
  <c r="CH103" i="19"/>
  <c r="CL103" i="19"/>
  <c r="CP103" i="19"/>
  <c r="CT103" i="19"/>
  <c r="CX103" i="19"/>
  <c r="DB103" i="19"/>
  <c r="DF103" i="19"/>
  <c r="DJ103" i="19"/>
  <c r="DN103" i="19"/>
  <c r="DR103" i="19"/>
  <c r="N104" i="19"/>
  <c r="R104" i="19"/>
  <c r="V104" i="19"/>
  <c r="Z104" i="19"/>
  <c r="AD104" i="19"/>
  <c r="AH104" i="19"/>
  <c r="AL104" i="19"/>
  <c r="AP104" i="19"/>
  <c r="AT104" i="19"/>
  <c r="AX104" i="19"/>
  <c r="BB104" i="19"/>
  <c r="BF104" i="19"/>
  <c r="BJ104" i="19"/>
  <c r="BN104" i="19"/>
  <c r="BR104" i="19"/>
  <c r="BV104" i="19"/>
  <c r="BZ104" i="19"/>
  <c r="CD104" i="19"/>
  <c r="CH104" i="19"/>
  <c r="CL104" i="19"/>
  <c r="CP104" i="19"/>
  <c r="CT104" i="19"/>
  <c r="CX104" i="19"/>
  <c r="DB104" i="19"/>
  <c r="DF104" i="19"/>
  <c r="DJ104" i="19"/>
  <c r="DN104" i="19"/>
  <c r="DR104" i="19"/>
  <c r="N105" i="19"/>
  <c r="R105" i="19"/>
  <c r="V105" i="19"/>
  <c r="Z105" i="19"/>
  <c r="AD105" i="19"/>
  <c r="AH105" i="19"/>
  <c r="AL105" i="19"/>
  <c r="AP105" i="19"/>
  <c r="AT105" i="19"/>
  <c r="AX105" i="19"/>
  <c r="BB105" i="19"/>
  <c r="BF105" i="19"/>
  <c r="BJ105" i="19"/>
  <c r="BN105" i="19"/>
  <c r="BR105" i="19"/>
  <c r="BV105" i="19"/>
  <c r="BZ105" i="19"/>
  <c r="CD105" i="19"/>
  <c r="CH105" i="19"/>
  <c r="CL105" i="19"/>
  <c r="CP105" i="19"/>
  <c r="CT105" i="19"/>
  <c r="CX105" i="19"/>
  <c r="DB105" i="19"/>
  <c r="DF105" i="19"/>
  <c r="DJ105" i="19"/>
  <c r="DN105" i="19"/>
  <c r="DR105" i="19"/>
  <c r="N106" i="19"/>
  <c r="R106" i="19"/>
  <c r="V106" i="19"/>
  <c r="Z106" i="19"/>
  <c r="AD106" i="19"/>
  <c r="AH106" i="19"/>
  <c r="AL106" i="19"/>
  <c r="AP106" i="19"/>
  <c r="AT106" i="19"/>
  <c r="AX106" i="19"/>
  <c r="BB106" i="19"/>
  <c r="BF106" i="19"/>
  <c r="BJ106" i="19"/>
  <c r="BN106" i="19"/>
  <c r="BR106" i="19"/>
  <c r="BV106" i="19"/>
  <c r="BZ106" i="19"/>
  <c r="CD106" i="19"/>
  <c r="CH106" i="19"/>
  <c r="CL106" i="19"/>
  <c r="CP106" i="19"/>
  <c r="CT106" i="19"/>
  <c r="CX106" i="19"/>
  <c r="DB106" i="19"/>
  <c r="DF106" i="19"/>
  <c r="DJ106" i="19"/>
  <c r="DN106" i="19"/>
  <c r="DR106" i="19"/>
  <c r="N107" i="19"/>
  <c r="R107" i="19"/>
  <c r="V107" i="19"/>
  <c r="Z107" i="19"/>
  <c r="AD107" i="19"/>
  <c r="AH107" i="19"/>
  <c r="AL107" i="19"/>
  <c r="AP107" i="19"/>
  <c r="AT107" i="19"/>
  <c r="AX107" i="19"/>
  <c r="BB107" i="19"/>
  <c r="BF107" i="19"/>
  <c r="BJ107" i="19"/>
  <c r="BN107" i="19"/>
  <c r="BR107" i="19"/>
  <c r="BV107" i="19"/>
  <c r="BZ107" i="19"/>
  <c r="CD107" i="19"/>
  <c r="CH107" i="19"/>
  <c r="CL107" i="19"/>
  <c r="CP107" i="19"/>
  <c r="CT107" i="19"/>
  <c r="CX107" i="19"/>
  <c r="DB107" i="19"/>
  <c r="DF107" i="19"/>
  <c r="DJ107" i="19"/>
  <c r="DN107" i="19"/>
  <c r="DR107" i="19"/>
  <c r="N108" i="19"/>
  <c r="R108" i="19"/>
  <c r="V108" i="19"/>
  <c r="Z108" i="19"/>
  <c r="AD108" i="19"/>
  <c r="AH108" i="19"/>
  <c r="AL108" i="19"/>
  <c r="AP108" i="19"/>
  <c r="AT108" i="19"/>
  <c r="AX108" i="19"/>
  <c r="BB108" i="19"/>
  <c r="BF108" i="19"/>
  <c r="BJ108" i="19"/>
  <c r="BN108" i="19"/>
  <c r="BR108" i="19"/>
  <c r="BV108" i="19"/>
  <c r="BZ108" i="19"/>
  <c r="CD108" i="19"/>
  <c r="CH108" i="19"/>
  <c r="CL108" i="19"/>
  <c r="CP108" i="19"/>
  <c r="CT108" i="19"/>
  <c r="CX108" i="19"/>
  <c r="DB108" i="19"/>
  <c r="DF108" i="19"/>
  <c r="DJ108" i="19"/>
  <c r="DN108" i="19"/>
  <c r="DR108" i="19"/>
  <c r="N109" i="19"/>
  <c r="R109" i="19"/>
  <c r="V109" i="19"/>
  <c r="Z109" i="19"/>
  <c r="AD109" i="19"/>
  <c r="AH109" i="19"/>
  <c r="AL109" i="19"/>
  <c r="AP109" i="19"/>
  <c r="AT109" i="19"/>
  <c r="AX109" i="19"/>
  <c r="BB109" i="19"/>
  <c r="BF109" i="19"/>
  <c r="BJ109" i="19"/>
  <c r="BN109" i="19"/>
  <c r="BR109" i="19"/>
  <c r="BV109" i="19"/>
  <c r="BZ109" i="19"/>
  <c r="CD109" i="19"/>
  <c r="CH109" i="19"/>
  <c r="CL109" i="19"/>
  <c r="CP109" i="19"/>
  <c r="CT109" i="19"/>
  <c r="CX109" i="19"/>
  <c r="DB109" i="19"/>
  <c r="DF109" i="19"/>
  <c r="DJ109" i="19"/>
  <c r="DN109" i="19"/>
  <c r="DR109" i="19"/>
  <c r="N110" i="19"/>
  <c r="R110" i="19"/>
  <c r="V110" i="19"/>
  <c r="Z110" i="19"/>
  <c r="AD110" i="19"/>
  <c r="AH110" i="19"/>
  <c r="AL110" i="19"/>
  <c r="AP110" i="19"/>
  <c r="AT110" i="19"/>
  <c r="AX110" i="19"/>
  <c r="BB110" i="19"/>
  <c r="BF110" i="19"/>
  <c r="BJ110" i="19"/>
  <c r="BN110" i="19"/>
  <c r="BR110" i="19"/>
  <c r="BV110" i="19"/>
  <c r="BZ110" i="19"/>
  <c r="CD110" i="19"/>
  <c r="CH110" i="19"/>
  <c r="CL110" i="19"/>
  <c r="CP110" i="19"/>
  <c r="CT110" i="19"/>
  <c r="CX110" i="19"/>
  <c r="DB110" i="19"/>
  <c r="DF110" i="19"/>
  <c r="DJ110" i="19"/>
  <c r="DN110" i="19"/>
  <c r="DR110" i="19"/>
  <c r="N111" i="19"/>
  <c r="R111" i="19"/>
  <c r="V111" i="19"/>
  <c r="Z111" i="19"/>
  <c r="AD111" i="19"/>
  <c r="AH111" i="19"/>
  <c r="AL111" i="19"/>
  <c r="AP111" i="19"/>
  <c r="AT111" i="19"/>
  <c r="AX111" i="19"/>
  <c r="BB111" i="19"/>
  <c r="BF111" i="19"/>
  <c r="BJ111" i="19"/>
  <c r="BN111" i="19"/>
  <c r="BR111" i="19"/>
  <c r="BV111" i="19"/>
  <c r="BZ111" i="19"/>
  <c r="CD111" i="19"/>
  <c r="CH111" i="19"/>
  <c r="CL111" i="19"/>
  <c r="CP111" i="19"/>
  <c r="CT111" i="19"/>
  <c r="CX111" i="19"/>
  <c r="DB111" i="19"/>
  <c r="DF111" i="19"/>
  <c r="DJ111" i="19"/>
  <c r="DN111" i="19"/>
  <c r="DR111" i="19"/>
  <c r="N112" i="19"/>
  <c r="R112" i="19"/>
  <c r="V112" i="19"/>
  <c r="Z112" i="19"/>
  <c r="AD112" i="19"/>
  <c r="AH112" i="19"/>
  <c r="AL112" i="19"/>
  <c r="AP112" i="19"/>
  <c r="AT112" i="19"/>
  <c r="AX112" i="19"/>
  <c r="BB112" i="19"/>
  <c r="BF112" i="19"/>
  <c r="BJ112" i="19"/>
  <c r="BN112" i="19"/>
  <c r="BR112" i="19"/>
  <c r="BV112" i="19"/>
  <c r="BZ112" i="19"/>
  <c r="CD112" i="19"/>
  <c r="CH112" i="19"/>
  <c r="CL112" i="19"/>
  <c r="CP112" i="19"/>
  <c r="CT112" i="19"/>
  <c r="CX112" i="19"/>
  <c r="DB112" i="19"/>
  <c r="DF112" i="19"/>
  <c r="DJ112" i="19"/>
  <c r="DN112" i="19"/>
  <c r="DR112" i="19"/>
  <c r="N113" i="19"/>
  <c r="R113" i="19"/>
  <c r="V113" i="19"/>
  <c r="Z113" i="19"/>
  <c r="AD113" i="19"/>
  <c r="AH113" i="19"/>
  <c r="AL113" i="19"/>
  <c r="AP113" i="19"/>
  <c r="AT113" i="19"/>
  <c r="AX113" i="19"/>
  <c r="BB113" i="19"/>
  <c r="BF113" i="19"/>
  <c r="BJ113" i="19"/>
  <c r="BN113" i="19"/>
  <c r="BR113" i="19"/>
  <c r="BV113" i="19"/>
  <c r="BZ113" i="19"/>
  <c r="CD113" i="19"/>
  <c r="CH113" i="19"/>
  <c r="CL113" i="19"/>
  <c r="CP113" i="19"/>
  <c r="CT113" i="19"/>
  <c r="CX113" i="19"/>
  <c r="DB113" i="19"/>
  <c r="DF113" i="19"/>
  <c r="DJ113" i="19"/>
  <c r="DN113" i="19"/>
  <c r="DR113" i="19"/>
  <c r="N114" i="19"/>
  <c r="R114" i="19"/>
  <c r="V114" i="19"/>
  <c r="Z114" i="19"/>
  <c r="AD114" i="19"/>
  <c r="AH114" i="19"/>
  <c r="AL114" i="19"/>
  <c r="AP114" i="19"/>
  <c r="AT114" i="19"/>
  <c r="AX114" i="19"/>
  <c r="BB114" i="19"/>
  <c r="BF114" i="19"/>
  <c r="BJ114" i="19"/>
  <c r="BN114" i="19"/>
  <c r="BR114" i="19"/>
  <c r="BV114" i="19"/>
  <c r="BZ114" i="19"/>
  <c r="CD114" i="19"/>
  <c r="CH114" i="19"/>
  <c r="CL114" i="19"/>
  <c r="CP114" i="19"/>
  <c r="CT114" i="19"/>
  <c r="CX114" i="19"/>
  <c r="DB114" i="19"/>
  <c r="DF114" i="19"/>
  <c r="DJ114" i="19"/>
  <c r="DN114" i="19"/>
  <c r="DR114" i="19"/>
  <c r="O115" i="19"/>
  <c r="N115" i="19" s="1"/>
  <c r="P115" i="19"/>
  <c r="S115" i="19"/>
  <c r="R115" i="19" s="1"/>
  <c r="T115" i="19"/>
  <c r="W115" i="19"/>
  <c r="V115" i="19" s="1"/>
  <c r="X115" i="19"/>
  <c r="AA115" i="19"/>
  <c r="Z115" i="19" s="1"/>
  <c r="AB115" i="19"/>
  <c r="AE115" i="19"/>
  <c r="AD115" i="19" s="1"/>
  <c r="AF115" i="19"/>
  <c r="AH115" i="19"/>
  <c r="AI115" i="19"/>
  <c r="AJ115" i="19"/>
  <c r="AL115" i="19"/>
  <c r="AM115" i="19"/>
  <c r="AN115" i="19"/>
  <c r="AQ115" i="19"/>
  <c r="AP115" i="19" s="1"/>
  <c r="AR115" i="19"/>
  <c r="AU115" i="19"/>
  <c r="AT115" i="19" s="1"/>
  <c r="AV115" i="19"/>
  <c r="AY115" i="19"/>
  <c r="AX115" i="19" s="1"/>
  <c r="AZ115" i="19"/>
  <c r="BC115" i="19"/>
  <c r="BB115" i="19" s="1"/>
  <c r="BD115" i="19"/>
  <c r="BG115" i="19"/>
  <c r="BF115" i="19" s="1"/>
  <c r="BH115" i="19"/>
  <c r="BK115" i="19"/>
  <c r="BJ115" i="19" s="1"/>
  <c r="BL115" i="19"/>
  <c r="BN115" i="19"/>
  <c r="BO115" i="19"/>
  <c r="BP115" i="19"/>
  <c r="BR115" i="19"/>
  <c r="BS115" i="19"/>
  <c r="BT115" i="19"/>
  <c r="BW115" i="19"/>
  <c r="BV115" i="19" s="1"/>
  <c r="BX115" i="19"/>
  <c r="CA115" i="19"/>
  <c r="BZ115" i="19" s="1"/>
  <c r="CB115" i="19"/>
  <c r="CE115" i="19"/>
  <c r="CD115" i="19" s="1"/>
  <c r="CF115" i="19"/>
  <c r="CI115" i="19"/>
  <c r="CH115" i="19" s="1"/>
  <c r="CJ115" i="19"/>
  <c r="CM115" i="19"/>
  <c r="CL115" i="19" s="1"/>
  <c r="CN115" i="19"/>
  <c r="CQ115" i="19"/>
  <c r="CP115" i="19" s="1"/>
  <c r="CR115" i="19"/>
  <c r="CT115" i="19"/>
  <c r="CU115" i="19"/>
  <c r="CV115" i="19"/>
  <c r="CX115" i="19"/>
  <c r="CY115" i="19"/>
  <c r="CZ115" i="19"/>
  <c r="DC115" i="19"/>
  <c r="DB115" i="19" s="1"/>
  <c r="DD115" i="19"/>
  <c r="DG115" i="19"/>
  <c r="DF115" i="19" s="1"/>
  <c r="DH115" i="19"/>
  <c r="DK115" i="19"/>
  <c r="DJ115" i="19" s="1"/>
  <c r="DL115" i="19"/>
  <c r="DO115" i="19"/>
  <c r="DN115" i="19" s="1"/>
  <c r="DP115" i="19"/>
  <c r="DS115" i="19"/>
  <c r="DR115" i="19" s="1"/>
  <c r="DT115" i="19"/>
  <c r="O116" i="19"/>
  <c r="N116" i="19" s="1"/>
  <c r="P116" i="19"/>
  <c r="R116" i="19"/>
  <c r="S116" i="19"/>
  <c r="T116" i="19"/>
  <c r="V116" i="19"/>
  <c r="W116" i="19"/>
  <c r="X116" i="19"/>
  <c r="AA116" i="19"/>
  <c r="Z116" i="19" s="1"/>
  <c r="AB116" i="19"/>
  <c r="AE116" i="19"/>
  <c r="AD116" i="19" s="1"/>
  <c r="AF116" i="19"/>
  <c r="AI116" i="19"/>
  <c r="AH116" i="19" s="1"/>
  <c r="AJ116" i="19"/>
  <c r="AM116" i="19"/>
  <c r="AL116" i="19" s="1"/>
  <c r="AN116" i="19"/>
  <c r="AQ116" i="19"/>
  <c r="AP116" i="19" s="1"/>
  <c r="AR116" i="19"/>
  <c r="AU116" i="19"/>
  <c r="AT116" i="19" s="1"/>
  <c r="AV116" i="19"/>
  <c r="AX116" i="19"/>
  <c r="AY116" i="19"/>
  <c r="AZ116" i="19"/>
  <c r="BB116" i="19"/>
  <c r="BC116" i="19"/>
  <c r="BD116" i="19"/>
  <c r="BG116" i="19"/>
  <c r="BF116" i="19" s="1"/>
  <c r="BH116" i="19"/>
  <c r="BK116" i="19"/>
  <c r="BJ116" i="19" s="1"/>
  <c r="BL116" i="19"/>
  <c r="BO116" i="19"/>
  <c r="BN116" i="19" s="1"/>
  <c r="BP116" i="19"/>
  <c r="BS116" i="19"/>
  <c r="BR116" i="19" s="1"/>
  <c r="BT116" i="19"/>
  <c r="BW116" i="19"/>
  <c r="BV116" i="19" s="1"/>
  <c r="BX116" i="19"/>
  <c r="CA116" i="19"/>
  <c r="BZ116" i="19" s="1"/>
  <c r="CB116" i="19"/>
  <c r="CD116" i="19"/>
  <c r="CE116" i="19"/>
  <c r="CF116" i="19"/>
  <c r="CH116" i="19"/>
  <c r="CI116" i="19"/>
  <c r="CJ116" i="19"/>
  <c r="CM116" i="19"/>
  <c r="CL116" i="19" s="1"/>
  <c r="CN116" i="19"/>
  <c r="CQ116" i="19"/>
  <c r="CP116" i="19" s="1"/>
  <c r="CR116" i="19"/>
  <c r="CU116" i="19"/>
  <c r="CT116" i="19" s="1"/>
  <c r="CV116" i="19"/>
  <c r="CY116" i="19"/>
  <c r="CX116" i="19" s="1"/>
  <c r="CZ116" i="19"/>
  <c r="DC116" i="19"/>
  <c r="DB116" i="19" s="1"/>
  <c r="DD116" i="19"/>
  <c r="DG116" i="19"/>
  <c r="DF116" i="19" s="1"/>
  <c r="DH116" i="19"/>
  <c r="DJ116" i="19"/>
  <c r="DK116" i="19"/>
  <c r="DL116" i="19"/>
  <c r="DN116" i="19"/>
  <c r="DO116" i="19"/>
  <c r="DP116" i="19"/>
  <c r="DS116" i="19"/>
  <c r="DR116" i="19" s="1"/>
  <c r="DT116" i="19"/>
  <c r="O117" i="19"/>
  <c r="N117" i="19" s="1"/>
  <c r="P117" i="19"/>
  <c r="S117" i="19"/>
  <c r="R117" i="19" s="1"/>
  <c r="T117" i="19"/>
  <c r="W117" i="19"/>
  <c r="V117" i="19" s="1"/>
  <c r="X117" i="19"/>
  <c r="AA117" i="19"/>
  <c r="Z117" i="19" s="1"/>
  <c r="AB117" i="19"/>
  <c r="AE117" i="19"/>
  <c r="AD117" i="19" s="1"/>
  <c r="AF117" i="19"/>
  <c r="AH117" i="19"/>
  <c r="AI117" i="19"/>
  <c r="AJ117" i="19"/>
  <c r="AL117" i="19"/>
  <c r="AM117" i="19"/>
  <c r="AN117" i="19"/>
  <c r="AQ117" i="19"/>
  <c r="AP117" i="19" s="1"/>
  <c r="AR117" i="19"/>
  <c r="AU117" i="19"/>
  <c r="AT117" i="19" s="1"/>
  <c r="AV117" i="19"/>
  <c r="AY117" i="19"/>
  <c r="AX117" i="19" s="1"/>
  <c r="AZ117" i="19"/>
  <c r="BC117" i="19"/>
  <c r="BB117" i="19" s="1"/>
  <c r="BD117" i="19"/>
  <c r="BG117" i="19"/>
  <c r="BF117" i="19" s="1"/>
  <c r="BH117" i="19"/>
  <c r="BK117" i="19"/>
  <c r="BJ117" i="19" s="1"/>
  <c r="BL117" i="19"/>
  <c r="BN117" i="19"/>
  <c r="BO117" i="19"/>
  <c r="BP117" i="19"/>
  <c r="BR117" i="19"/>
  <c r="BS117" i="19"/>
  <c r="BT117" i="19"/>
  <c r="BW117" i="19"/>
  <c r="BV117" i="19" s="1"/>
  <c r="BX117" i="19"/>
  <c r="CA117" i="19"/>
  <c r="BZ117" i="19" s="1"/>
  <c r="CB117" i="19"/>
  <c r="CE117" i="19"/>
  <c r="CD117" i="19" s="1"/>
  <c r="CF117" i="19"/>
  <c r="CI117" i="19"/>
  <c r="CH117" i="19" s="1"/>
  <c r="CJ117" i="19"/>
  <c r="CM117" i="19"/>
  <c r="CL117" i="19" s="1"/>
  <c r="CN117" i="19"/>
  <c r="CQ117" i="19"/>
  <c r="CP117" i="19" s="1"/>
  <c r="CR117" i="19"/>
  <c r="CT117" i="19"/>
  <c r="CU117" i="19"/>
  <c r="CV117" i="19"/>
  <c r="CX117" i="19"/>
  <c r="CY117" i="19"/>
  <c r="CZ117" i="19"/>
  <c r="DC117" i="19"/>
  <c r="DB117" i="19" s="1"/>
  <c r="DD117" i="19"/>
  <c r="DG117" i="19"/>
  <c r="DF117" i="19" s="1"/>
  <c r="DH117" i="19"/>
  <c r="DK117" i="19"/>
  <c r="DJ117" i="19" s="1"/>
  <c r="DL117" i="19"/>
  <c r="DO117" i="19"/>
  <c r="DN117" i="19" s="1"/>
  <c r="DP117" i="19"/>
  <c r="DS117" i="19"/>
  <c r="DR117" i="19" s="1"/>
  <c r="DT117" i="19"/>
  <c r="N118" i="19"/>
  <c r="R118" i="19"/>
  <c r="V118" i="19"/>
  <c r="Z118" i="19"/>
  <c r="AD118" i="19"/>
  <c r="AH118" i="19"/>
  <c r="AL118" i="19"/>
  <c r="AP118" i="19"/>
  <c r="AT118" i="19"/>
  <c r="AX118" i="19"/>
  <c r="BB118" i="19"/>
  <c r="BF118" i="19"/>
  <c r="BJ118" i="19"/>
  <c r="BN118" i="19"/>
  <c r="BR118" i="19"/>
  <c r="BV118" i="19"/>
  <c r="BZ118" i="19"/>
  <c r="CD118" i="19"/>
  <c r="CH118" i="19"/>
  <c r="CL118" i="19"/>
  <c r="CP118" i="19"/>
  <c r="CT118" i="19"/>
  <c r="CX118" i="19"/>
  <c r="DB118" i="19"/>
  <c r="DF118" i="19"/>
  <c r="DJ118" i="19"/>
  <c r="DN118" i="19"/>
  <c r="DR118" i="19"/>
  <c r="N119" i="19"/>
  <c r="R119" i="19"/>
  <c r="V119" i="19"/>
  <c r="Z119" i="19"/>
  <c r="AD119" i="19"/>
  <c r="AH119" i="19"/>
  <c r="AL119" i="19"/>
  <c r="AP119" i="19"/>
  <c r="AT119" i="19"/>
  <c r="AX119" i="19"/>
  <c r="BB119" i="19"/>
  <c r="BF119" i="19"/>
  <c r="BJ119" i="19"/>
  <c r="BN119" i="19"/>
  <c r="BR119" i="19"/>
  <c r="BV119" i="19"/>
  <c r="BZ119" i="19"/>
  <c r="CD119" i="19"/>
  <c r="CH119" i="19"/>
  <c r="CL119" i="19"/>
  <c r="CP119" i="19"/>
  <c r="CT119" i="19"/>
  <c r="CX119" i="19"/>
  <c r="DB119" i="19"/>
  <c r="DF119" i="19"/>
  <c r="DJ119" i="19"/>
  <c r="DN119" i="19"/>
  <c r="DR119" i="19"/>
  <c r="N120" i="19"/>
  <c r="R120" i="19"/>
  <c r="V120" i="19"/>
  <c r="Z120" i="19"/>
  <c r="AD120" i="19"/>
  <c r="AH120" i="19"/>
  <c r="AL120" i="19"/>
  <c r="AP120" i="19"/>
  <c r="AT120" i="19"/>
  <c r="AX120" i="19"/>
  <c r="BB120" i="19"/>
  <c r="BF120" i="19"/>
  <c r="BJ120" i="19"/>
  <c r="BN120" i="19"/>
  <c r="BR120" i="19"/>
  <c r="BV120" i="19"/>
  <c r="BZ120" i="19"/>
  <c r="CD120" i="19"/>
  <c r="CH120" i="19"/>
  <c r="CL120" i="19"/>
  <c r="CP120" i="19"/>
  <c r="CT120" i="19"/>
  <c r="CX120" i="19"/>
  <c r="DB120" i="19"/>
  <c r="DF120" i="19"/>
  <c r="DJ120" i="19"/>
  <c r="DN120" i="19"/>
  <c r="DR120" i="19"/>
  <c r="N121" i="19"/>
  <c r="R121" i="19"/>
  <c r="V121" i="19"/>
  <c r="Z121" i="19"/>
  <c r="AD121" i="19"/>
  <c r="AH121" i="19"/>
  <c r="AL121" i="19"/>
  <c r="AP121" i="19"/>
  <c r="AT121" i="19"/>
  <c r="AX121" i="19"/>
  <c r="BB121" i="19"/>
  <c r="BF121" i="19"/>
  <c r="BJ121" i="19"/>
  <c r="BN121" i="19"/>
  <c r="BR121" i="19"/>
  <c r="BV121" i="19"/>
  <c r="BZ121" i="19"/>
  <c r="CD121" i="19"/>
  <c r="CH121" i="19"/>
  <c r="CL121" i="19"/>
  <c r="CP121" i="19"/>
  <c r="CT121" i="19"/>
  <c r="CX121" i="19"/>
  <c r="DB121" i="19"/>
  <c r="DF121" i="19"/>
  <c r="DJ121" i="19"/>
  <c r="DN121" i="19"/>
  <c r="DR121" i="19"/>
  <c r="N122" i="19"/>
  <c r="R122" i="19"/>
  <c r="V122" i="19"/>
  <c r="Z122" i="19"/>
  <c r="AD122" i="19"/>
  <c r="AH122" i="19"/>
  <c r="AL122" i="19"/>
  <c r="AP122" i="19"/>
  <c r="AT122" i="19"/>
  <c r="AX122" i="19"/>
  <c r="BB122" i="19"/>
  <c r="BF122" i="19"/>
  <c r="BJ122" i="19"/>
  <c r="BN122" i="19"/>
  <c r="BR122" i="19"/>
  <c r="BV122" i="19"/>
  <c r="BZ122" i="19"/>
  <c r="CD122" i="19"/>
  <c r="CH122" i="19"/>
  <c r="CL122" i="19"/>
  <c r="CP122" i="19"/>
  <c r="CT122" i="19"/>
  <c r="CX122" i="19"/>
  <c r="DB122" i="19"/>
  <c r="DF122" i="19"/>
  <c r="DJ122" i="19"/>
  <c r="DN122" i="19"/>
  <c r="DR122" i="19"/>
  <c r="N123" i="19"/>
  <c r="R123" i="19"/>
  <c r="V123" i="19"/>
  <c r="Z123" i="19"/>
  <c r="AD123" i="19"/>
  <c r="AH123" i="19"/>
  <c r="AL123" i="19"/>
  <c r="AP123" i="19"/>
  <c r="AT123" i="19"/>
  <c r="AX123" i="19"/>
  <c r="BB123" i="19"/>
  <c r="BF123" i="19"/>
  <c r="BJ123" i="19"/>
  <c r="BN123" i="19"/>
  <c r="BR123" i="19"/>
  <c r="BV123" i="19"/>
  <c r="BZ123" i="19"/>
  <c r="CD123" i="19"/>
  <c r="CH123" i="19"/>
  <c r="CL123" i="19"/>
  <c r="CP123" i="19"/>
  <c r="CT123" i="19"/>
  <c r="CX123" i="19"/>
  <c r="DB123" i="19"/>
  <c r="DF123" i="19"/>
  <c r="DJ123" i="19"/>
  <c r="DN123" i="19"/>
  <c r="DR123" i="19"/>
  <c r="N124" i="19"/>
  <c r="R124" i="19"/>
  <c r="V124" i="19"/>
  <c r="Z124" i="19"/>
  <c r="AD124" i="19"/>
  <c r="AH124" i="19"/>
  <c r="AL124" i="19"/>
  <c r="AP124" i="19"/>
  <c r="AT124" i="19"/>
  <c r="AX124" i="19"/>
  <c r="BB124" i="19"/>
  <c r="BF124" i="19"/>
  <c r="BJ124" i="19"/>
  <c r="BN124" i="19"/>
  <c r="BR124" i="19"/>
  <c r="BV124" i="19"/>
  <c r="BZ124" i="19"/>
  <c r="CD124" i="19"/>
  <c r="CH124" i="19"/>
  <c r="CL124" i="19"/>
  <c r="CP124" i="19"/>
  <c r="CT124" i="19"/>
  <c r="CX124" i="19"/>
  <c r="DB124" i="19"/>
  <c r="DF124" i="19"/>
  <c r="DJ124" i="19"/>
  <c r="DN124" i="19"/>
  <c r="DR124" i="19"/>
  <c r="N125" i="19"/>
  <c r="R125" i="19"/>
  <c r="V125" i="19"/>
  <c r="Z125" i="19"/>
  <c r="AD125" i="19"/>
  <c r="AH125" i="19"/>
  <c r="AL125" i="19"/>
  <c r="AP125" i="19"/>
  <c r="AT125" i="19"/>
  <c r="AX125" i="19"/>
  <c r="BB125" i="19"/>
  <c r="BF125" i="19"/>
  <c r="BJ125" i="19"/>
  <c r="BN125" i="19"/>
  <c r="BR125" i="19"/>
  <c r="BV125" i="19"/>
  <c r="BZ125" i="19"/>
  <c r="CD125" i="19"/>
  <c r="CH125" i="19"/>
  <c r="CL125" i="19"/>
  <c r="CP125" i="19"/>
  <c r="CT125" i="19"/>
  <c r="CX125" i="19"/>
  <c r="DB125" i="19"/>
  <c r="DF125" i="19"/>
  <c r="DJ125" i="19"/>
  <c r="DN125" i="19"/>
  <c r="DR125" i="19"/>
  <c r="N126" i="19"/>
  <c r="R126" i="19"/>
  <c r="V126" i="19"/>
  <c r="Z126" i="19"/>
  <c r="AD126" i="19"/>
  <c r="AH126" i="19"/>
  <c r="AL126" i="19"/>
  <c r="AP126" i="19"/>
  <c r="AT126" i="19"/>
  <c r="AX126" i="19"/>
  <c r="BB126" i="19"/>
  <c r="BF126" i="19"/>
  <c r="BJ126" i="19"/>
  <c r="BN126" i="19"/>
  <c r="BR126" i="19"/>
  <c r="BV126" i="19"/>
  <c r="BZ126" i="19"/>
  <c r="CD126" i="19"/>
  <c r="CH126" i="19"/>
  <c r="CL126" i="19"/>
  <c r="CP126" i="19"/>
  <c r="CT126" i="19"/>
  <c r="CX126" i="19"/>
  <c r="DB126" i="19"/>
  <c r="DF126" i="19"/>
  <c r="DJ126" i="19"/>
  <c r="DN126" i="19"/>
  <c r="DR126" i="19"/>
  <c r="N127" i="19"/>
  <c r="R127" i="19"/>
  <c r="V127" i="19"/>
  <c r="Z127" i="19"/>
  <c r="AD127" i="19"/>
  <c r="AH127" i="19"/>
  <c r="AL127" i="19"/>
  <c r="AP127" i="19"/>
  <c r="AT127" i="19"/>
  <c r="AX127" i="19"/>
  <c r="BB127" i="19"/>
  <c r="BF127" i="19"/>
  <c r="BJ127" i="19"/>
  <c r="BN127" i="19"/>
  <c r="BR127" i="19"/>
  <c r="BV127" i="19"/>
  <c r="BZ127" i="19"/>
  <c r="CD127" i="19"/>
  <c r="CH127" i="19"/>
  <c r="CL127" i="19"/>
  <c r="CP127" i="19"/>
  <c r="CT127" i="19"/>
  <c r="CX127" i="19"/>
  <c r="DB127" i="19"/>
  <c r="DF127" i="19"/>
  <c r="DJ127" i="19"/>
  <c r="DN127" i="19"/>
  <c r="DR127" i="19"/>
  <c r="N128" i="19"/>
  <c r="R128" i="19"/>
  <c r="V128" i="19"/>
  <c r="Z128" i="19"/>
  <c r="AD128" i="19"/>
  <c r="AH128" i="19"/>
  <c r="AL128" i="19"/>
  <c r="AP128" i="19"/>
  <c r="AT128" i="19"/>
  <c r="AX128" i="19"/>
  <c r="BB128" i="19"/>
  <c r="BF128" i="19"/>
  <c r="BJ128" i="19"/>
  <c r="BN128" i="19"/>
  <c r="BR128" i="19"/>
  <c r="BV128" i="19"/>
  <c r="BZ128" i="19"/>
  <c r="CD128" i="19"/>
  <c r="CH128" i="19"/>
  <c r="CL128" i="19"/>
  <c r="CP128" i="19"/>
  <c r="CT128" i="19"/>
  <c r="CX128" i="19"/>
  <c r="DB128" i="19"/>
  <c r="DF128" i="19"/>
  <c r="DJ128" i="19"/>
  <c r="DN128" i="19"/>
  <c r="DR128" i="19"/>
  <c r="N129" i="19"/>
  <c r="R129" i="19"/>
  <c r="V129" i="19"/>
  <c r="Z129" i="19"/>
  <c r="AD129" i="19"/>
  <c r="AH129" i="19"/>
  <c r="AL129" i="19"/>
  <c r="AP129" i="19"/>
  <c r="AT129" i="19"/>
  <c r="AX129" i="19"/>
  <c r="BB129" i="19"/>
  <c r="BF129" i="19"/>
  <c r="BJ129" i="19"/>
  <c r="BN129" i="19"/>
  <c r="BR129" i="19"/>
  <c r="BV129" i="19"/>
  <c r="BZ129" i="19"/>
  <c r="CD129" i="19"/>
  <c r="CH129" i="19"/>
  <c r="CL129" i="19"/>
  <c r="CP129" i="19"/>
  <c r="CT129" i="19"/>
  <c r="CX129" i="19"/>
  <c r="DB129" i="19"/>
  <c r="DF129" i="19"/>
  <c r="DJ129" i="19"/>
  <c r="DN129" i="19"/>
  <c r="DR129" i="19"/>
  <c r="N130" i="19"/>
  <c r="R130" i="19"/>
  <c r="V130" i="19"/>
  <c r="Z130" i="19"/>
  <c r="AD130" i="19"/>
  <c r="AH130" i="19"/>
  <c r="AL130" i="19"/>
  <c r="AP130" i="19"/>
  <c r="AT130" i="19"/>
  <c r="AX130" i="19"/>
  <c r="BB130" i="19"/>
  <c r="BF130" i="19"/>
  <c r="BJ130" i="19"/>
  <c r="BN130" i="19"/>
  <c r="BR130" i="19"/>
  <c r="BV130" i="19"/>
  <c r="BZ130" i="19"/>
  <c r="CD130" i="19"/>
  <c r="CH130" i="19"/>
  <c r="CL130" i="19"/>
  <c r="CP130" i="19"/>
  <c r="CT130" i="19"/>
  <c r="CX130" i="19"/>
  <c r="DB130" i="19"/>
  <c r="DF130" i="19"/>
  <c r="DJ130" i="19"/>
  <c r="DN130" i="19"/>
  <c r="DR130" i="19"/>
  <c r="N131" i="19"/>
  <c r="R131" i="19"/>
  <c r="V131" i="19"/>
  <c r="Z131" i="19"/>
  <c r="AD131" i="19"/>
  <c r="AH131" i="19"/>
  <c r="AL131" i="19"/>
  <c r="AP131" i="19"/>
  <c r="AT131" i="19"/>
  <c r="AX131" i="19"/>
  <c r="BB131" i="19"/>
  <c r="BF131" i="19"/>
  <c r="BJ131" i="19"/>
  <c r="BN131" i="19"/>
  <c r="BR131" i="19"/>
  <c r="BV131" i="19"/>
  <c r="BZ131" i="19"/>
  <c r="CD131" i="19"/>
  <c r="CH131" i="19"/>
  <c r="CL131" i="19"/>
  <c r="CP131" i="19"/>
  <c r="CT131" i="19"/>
  <c r="CX131" i="19"/>
  <c r="DB131" i="19"/>
  <c r="DF131" i="19"/>
  <c r="DJ131" i="19"/>
  <c r="DN131" i="19"/>
  <c r="DR131" i="19"/>
  <c r="N132" i="19"/>
  <c r="R132" i="19"/>
  <c r="V132" i="19"/>
  <c r="Z132" i="19"/>
  <c r="AD132" i="19"/>
  <c r="AH132" i="19"/>
  <c r="AL132" i="19"/>
  <c r="AP132" i="19"/>
  <c r="AT132" i="19"/>
  <c r="AX132" i="19"/>
  <c r="BB132" i="19"/>
  <c r="BF132" i="19"/>
  <c r="BJ132" i="19"/>
  <c r="BN132" i="19"/>
  <c r="BR132" i="19"/>
  <c r="BV132" i="19"/>
  <c r="BZ132" i="19"/>
  <c r="CD132" i="19"/>
  <c r="CH132" i="19"/>
  <c r="CL132" i="19"/>
  <c r="CP132" i="19"/>
  <c r="CT132" i="19"/>
  <c r="CX132" i="19"/>
  <c r="DB132" i="19"/>
  <c r="DF132" i="19"/>
  <c r="DJ132" i="19"/>
  <c r="DN132" i="19"/>
  <c r="DR132" i="19"/>
  <c r="N133" i="19"/>
  <c r="R133" i="19"/>
  <c r="V133" i="19"/>
  <c r="Z133" i="19"/>
  <c r="AD133" i="19"/>
  <c r="AH133" i="19"/>
  <c r="AL133" i="19"/>
  <c r="AP133" i="19"/>
  <c r="AT133" i="19"/>
  <c r="AX133" i="19"/>
  <c r="BB133" i="19"/>
  <c r="BF133" i="19"/>
  <c r="BJ133" i="19"/>
  <c r="BN133" i="19"/>
  <c r="BR133" i="19"/>
  <c r="BV133" i="19"/>
  <c r="BZ133" i="19"/>
  <c r="CD133" i="19"/>
  <c r="CH133" i="19"/>
  <c r="CL133" i="19"/>
  <c r="CP133" i="19"/>
  <c r="CT133" i="19"/>
  <c r="CX133" i="19"/>
  <c r="DB133" i="19"/>
  <c r="DF133" i="19"/>
  <c r="DJ133" i="19"/>
  <c r="DN133" i="19"/>
  <c r="DR133" i="19"/>
  <c r="N134" i="19"/>
  <c r="R134" i="19"/>
  <c r="V134" i="19"/>
  <c r="Z134" i="19"/>
  <c r="AD134" i="19"/>
  <c r="AH134" i="19"/>
  <c r="AL134" i="19"/>
  <c r="AP134" i="19"/>
  <c r="AT134" i="19"/>
  <c r="AX134" i="19"/>
  <c r="BB134" i="19"/>
  <c r="BF134" i="19"/>
  <c r="BJ134" i="19"/>
  <c r="BN134" i="19"/>
  <c r="BR134" i="19"/>
  <c r="BV134" i="19"/>
  <c r="BZ134" i="19"/>
  <c r="CD134" i="19"/>
  <c r="CH134" i="19"/>
  <c r="CL134" i="19"/>
  <c r="CP134" i="19"/>
  <c r="CT134" i="19"/>
  <c r="CX134" i="19"/>
  <c r="DB134" i="19"/>
  <c r="DF134" i="19"/>
  <c r="DJ134" i="19"/>
  <c r="DN134" i="19"/>
  <c r="DR134" i="19"/>
  <c r="O135" i="19"/>
  <c r="N135" i="19" s="1"/>
  <c r="P135" i="19"/>
  <c r="S135" i="19"/>
  <c r="R135" i="19" s="1"/>
  <c r="T135" i="19"/>
  <c r="W135" i="19"/>
  <c r="V135" i="19" s="1"/>
  <c r="X135" i="19"/>
  <c r="AA135" i="19"/>
  <c r="Z135" i="19" s="1"/>
  <c r="AB135" i="19"/>
  <c r="AE135" i="19"/>
  <c r="AD135" i="19" s="1"/>
  <c r="AF135" i="19"/>
  <c r="AH135" i="19"/>
  <c r="AI135" i="19"/>
  <c r="AJ135" i="19"/>
  <c r="AL135" i="19"/>
  <c r="AM135" i="19"/>
  <c r="AN135" i="19"/>
  <c r="AQ135" i="19"/>
  <c r="AP135" i="19" s="1"/>
  <c r="AR135" i="19"/>
  <c r="AU135" i="19"/>
  <c r="AT135" i="19" s="1"/>
  <c r="AV135" i="19"/>
  <c r="AY135" i="19"/>
  <c r="AX135" i="19" s="1"/>
  <c r="AZ135" i="19"/>
  <c r="BC135" i="19"/>
  <c r="BB135" i="19" s="1"/>
  <c r="BD135" i="19"/>
  <c r="BG135" i="19"/>
  <c r="BF135" i="19" s="1"/>
  <c r="BH135" i="19"/>
  <c r="BK135" i="19"/>
  <c r="BJ135" i="19" s="1"/>
  <c r="BL135" i="19"/>
  <c r="BN135" i="19"/>
  <c r="BO135" i="19"/>
  <c r="BP135" i="19"/>
  <c r="BR135" i="19"/>
  <c r="BS135" i="19"/>
  <c r="BT135" i="19"/>
  <c r="BW135" i="19"/>
  <c r="BV135" i="19" s="1"/>
  <c r="BX135" i="19"/>
  <c r="CA135" i="19"/>
  <c r="BZ135" i="19" s="1"/>
  <c r="CB135" i="19"/>
  <c r="CE135" i="19"/>
  <c r="CD135" i="19" s="1"/>
  <c r="CF135" i="19"/>
  <c r="CI135" i="19"/>
  <c r="CH135" i="19" s="1"/>
  <c r="CJ135" i="19"/>
  <c r="CM135" i="19"/>
  <c r="CL135" i="19" s="1"/>
  <c r="CN135" i="19"/>
  <c r="CQ135" i="19"/>
  <c r="CP135" i="19" s="1"/>
  <c r="CR135" i="19"/>
  <c r="CT135" i="19"/>
  <c r="CU135" i="19"/>
  <c r="CV135" i="19"/>
  <c r="CX135" i="19"/>
  <c r="CY135" i="19"/>
  <c r="CZ135" i="19"/>
  <c r="DC135" i="19"/>
  <c r="DB135" i="19" s="1"/>
  <c r="DD135" i="19"/>
  <c r="DG135" i="19"/>
  <c r="DF135" i="19" s="1"/>
  <c r="DH135" i="19"/>
  <c r="DK135" i="19"/>
  <c r="DJ135" i="19" s="1"/>
  <c r="DL135" i="19"/>
  <c r="DO135" i="19"/>
  <c r="DN135" i="19" s="1"/>
  <c r="DP135" i="19"/>
  <c r="DS135" i="19"/>
  <c r="DR135" i="19" s="1"/>
  <c r="DT135" i="19"/>
  <c r="O136" i="19"/>
  <c r="N136" i="19" s="1"/>
  <c r="P136" i="19"/>
  <c r="R136" i="19"/>
  <c r="S136" i="19"/>
  <c r="T136" i="19"/>
  <c r="V136" i="19"/>
  <c r="W136" i="19"/>
  <c r="X136" i="19"/>
  <c r="AA136" i="19"/>
  <c r="Z136" i="19" s="1"/>
  <c r="AB136" i="19"/>
  <c r="AE136" i="19"/>
  <c r="AD136" i="19" s="1"/>
  <c r="AF136" i="19"/>
  <c r="AI136" i="19"/>
  <c r="AH136" i="19" s="1"/>
  <c r="AJ136" i="19"/>
  <c r="AM136" i="19"/>
  <c r="AL136" i="19" s="1"/>
  <c r="AN136" i="19"/>
  <c r="AQ136" i="19"/>
  <c r="AP136" i="19" s="1"/>
  <c r="AR136" i="19"/>
  <c r="AU136" i="19"/>
  <c r="AT136" i="19" s="1"/>
  <c r="AV136" i="19"/>
  <c r="AX136" i="19"/>
  <c r="AY136" i="19"/>
  <c r="AZ136" i="19"/>
  <c r="BB136" i="19"/>
  <c r="BC136" i="19"/>
  <c r="BD136" i="19"/>
  <c r="BG136" i="19"/>
  <c r="BF136" i="19" s="1"/>
  <c r="BH136" i="19"/>
  <c r="BK136" i="19"/>
  <c r="BJ136" i="19" s="1"/>
  <c r="BL136" i="19"/>
  <c r="BO136" i="19"/>
  <c r="BN136" i="19" s="1"/>
  <c r="BP136" i="19"/>
  <c r="BS136" i="19"/>
  <c r="BR136" i="19" s="1"/>
  <c r="BT136" i="19"/>
  <c r="BW136" i="19"/>
  <c r="BV136" i="19" s="1"/>
  <c r="BX136" i="19"/>
  <c r="CA136" i="19"/>
  <c r="BZ136" i="19" s="1"/>
  <c r="CB136" i="19"/>
  <c r="CD136" i="19"/>
  <c r="CE136" i="19"/>
  <c r="CF136" i="19"/>
  <c r="CH136" i="19"/>
  <c r="CI136" i="19"/>
  <c r="CJ136" i="19"/>
  <c r="CM136" i="19"/>
  <c r="CL136" i="19" s="1"/>
  <c r="CN136" i="19"/>
  <c r="CQ136" i="19"/>
  <c r="CP136" i="19" s="1"/>
  <c r="CR136" i="19"/>
  <c r="CU136" i="19"/>
  <c r="CT136" i="19" s="1"/>
  <c r="CV136" i="19"/>
  <c r="CY136" i="19"/>
  <c r="CX136" i="19" s="1"/>
  <c r="CZ136" i="19"/>
  <c r="DC136" i="19"/>
  <c r="DB136" i="19" s="1"/>
  <c r="DD136" i="19"/>
  <c r="DG136" i="19"/>
  <c r="DF136" i="19" s="1"/>
  <c r="DH136" i="19"/>
  <c r="DJ136" i="19"/>
  <c r="DK136" i="19"/>
  <c r="DL136" i="19"/>
  <c r="DN136" i="19"/>
  <c r="DO136" i="19"/>
  <c r="DP136" i="19"/>
  <c r="DS136" i="19"/>
  <c r="DR136" i="19" s="1"/>
  <c r="DT136" i="19"/>
  <c r="N137" i="19"/>
  <c r="R137" i="19"/>
  <c r="V137" i="19"/>
  <c r="Z137" i="19"/>
  <c r="AD137" i="19"/>
  <c r="AH137" i="19"/>
  <c r="AL137" i="19"/>
  <c r="AP137" i="19"/>
  <c r="AT137" i="19"/>
  <c r="AX137" i="19"/>
  <c r="BB137" i="19"/>
  <c r="BF137" i="19"/>
  <c r="BJ137" i="19"/>
  <c r="BN137" i="19"/>
  <c r="BR137" i="19"/>
  <c r="BV137" i="19"/>
  <c r="BZ137" i="19"/>
  <c r="CD137" i="19"/>
  <c r="CH137" i="19"/>
  <c r="CL137" i="19"/>
  <c r="CP137" i="19"/>
  <c r="CT137" i="19"/>
  <c r="CX137" i="19"/>
  <c r="DB137" i="19"/>
  <c r="DF137" i="19"/>
  <c r="DJ137" i="19"/>
  <c r="DN137" i="19"/>
  <c r="DR137" i="19"/>
  <c r="N138" i="19"/>
  <c r="R138" i="19"/>
  <c r="V138" i="19"/>
  <c r="Z138" i="19"/>
  <c r="AD138" i="19"/>
  <c r="AH138" i="19"/>
  <c r="AL138" i="19"/>
  <c r="AP138" i="19"/>
  <c r="AT138" i="19"/>
  <c r="AX138" i="19"/>
  <c r="BB138" i="19"/>
  <c r="BF138" i="19"/>
  <c r="BJ138" i="19"/>
  <c r="BN138" i="19"/>
  <c r="BR138" i="19"/>
  <c r="BV138" i="19"/>
  <c r="BZ138" i="19"/>
  <c r="CD138" i="19"/>
  <c r="CH138" i="19"/>
  <c r="CL138" i="19"/>
  <c r="CP138" i="19"/>
  <c r="CT138" i="19"/>
  <c r="CX138" i="19"/>
  <c r="DB138" i="19"/>
  <c r="DF138" i="19"/>
  <c r="DJ138" i="19"/>
  <c r="DN138" i="19"/>
  <c r="DR138" i="19"/>
  <c r="N139" i="19"/>
  <c r="R139" i="19"/>
  <c r="V139" i="19"/>
  <c r="Z139" i="19"/>
  <c r="AD139" i="19"/>
  <c r="AH139" i="19"/>
  <c r="AL139" i="19"/>
  <c r="AP139" i="19"/>
  <c r="AT139" i="19"/>
  <c r="AX139" i="19"/>
  <c r="BB139" i="19"/>
  <c r="BF139" i="19"/>
  <c r="BJ139" i="19"/>
  <c r="BN139" i="19"/>
  <c r="BR139" i="19"/>
  <c r="BV139" i="19"/>
  <c r="BZ139" i="19"/>
  <c r="CD139" i="19"/>
  <c r="CH139" i="19"/>
  <c r="CL139" i="19"/>
  <c r="CP139" i="19"/>
  <c r="CT139" i="19"/>
  <c r="CX139" i="19"/>
  <c r="DB139" i="19"/>
  <c r="DF139" i="19"/>
  <c r="DJ139" i="19"/>
  <c r="DN139" i="19"/>
  <c r="DR139" i="19"/>
  <c r="N140" i="19"/>
  <c r="R140" i="19"/>
  <c r="V140" i="19"/>
  <c r="Z140" i="19"/>
  <c r="AD140" i="19"/>
  <c r="AH140" i="19"/>
  <c r="AL140" i="19"/>
  <c r="AP140" i="19"/>
  <c r="AT140" i="19"/>
  <c r="AX140" i="19"/>
  <c r="BB140" i="19"/>
  <c r="BF140" i="19"/>
  <c r="BJ140" i="19"/>
  <c r="BN140" i="19"/>
  <c r="BR140" i="19"/>
  <c r="BV140" i="19"/>
  <c r="BZ140" i="19"/>
  <c r="CD140" i="19"/>
  <c r="CH140" i="19"/>
  <c r="CL140" i="19"/>
  <c r="CP140" i="19"/>
  <c r="CT140" i="19"/>
  <c r="CX140" i="19"/>
  <c r="DB140" i="19"/>
  <c r="DF140" i="19"/>
  <c r="DJ140" i="19"/>
  <c r="DN140" i="19"/>
  <c r="DR140" i="19"/>
  <c r="N141" i="19"/>
  <c r="R141" i="19"/>
  <c r="V141" i="19"/>
  <c r="Z141" i="19"/>
  <c r="AD141" i="19"/>
  <c r="AH141" i="19"/>
  <c r="AL141" i="19"/>
  <c r="AP141" i="19"/>
  <c r="AT141" i="19"/>
  <c r="AX141" i="19"/>
  <c r="BB141" i="19"/>
  <c r="BF141" i="19"/>
  <c r="BJ141" i="19"/>
  <c r="BN141" i="19"/>
  <c r="BR141" i="19"/>
  <c r="BV141" i="19"/>
  <c r="BZ141" i="19"/>
  <c r="CD141" i="19"/>
  <c r="CH141" i="19"/>
  <c r="CL141" i="19"/>
  <c r="CP141" i="19"/>
  <c r="CT141" i="19"/>
  <c r="CX141" i="19"/>
  <c r="DB141" i="19"/>
  <c r="DF141" i="19"/>
  <c r="DJ141" i="19"/>
  <c r="DN141" i="19"/>
  <c r="DR141" i="19"/>
  <c r="N142" i="19"/>
  <c r="R142" i="19"/>
  <c r="V142" i="19"/>
  <c r="Z142" i="19"/>
  <c r="AD142" i="19"/>
  <c r="AH142" i="19"/>
  <c r="AL142" i="19"/>
  <c r="AP142" i="19"/>
  <c r="AT142" i="19"/>
  <c r="AX142" i="19"/>
  <c r="BB142" i="19"/>
  <c r="BF142" i="19"/>
  <c r="BJ142" i="19"/>
  <c r="BN142" i="19"/>
  <c r="BR142" i="19"/>
  <c r="BV142" i="19"/>
  <c r="BZ142" i="19"/>
  <c r="CD142" i="19"/>
  <c r="CH142" i="19"/>
  <c r="CL142" i="19"/>
  <c r="CP142" i="19"/>
  <c r="CT142" i="19"/>
  <c r="CX142" i="19"/>
  <c r="DB142" i="19"/>
  <c r="DF142" i="19"/>
  <c r="DJ142" i="19"/>
  <c r="DN142" i="19"/>
  <c r="DR142" i="19"/>
  <c r="N143" i="19"/>
  <c r="R143" i="19"/>
  <c r="V143" i="19"/>
  <c r="Z143" i="19"/>
  <c r="AD143" i="19"/>
  <c r="AH143" i="19"/>
  <c r="AL143" i="19"/>
  <c r="AP143" i="19"/>
  <c r="AT143" i="19"/>
  <c r="AX143" i="19"/>
  <c r="BB143" i="19"/>
  <c r="BF143" i="19"/>
  <c r="BJ143" i="19"/>
  <c r="BN143" i="19"/>
  <c r="BR143" i="19"/>
  <c r="BV143" i="19"/>
  <c r="BZ143" i="19"/>
  <c r="CD143" i="19"/>
  <c r="CH143" i="19"/>
  <c r="CL143" i="19"/>
  <c r="CP143" i="19"/>
  <c r="CT143" i="19"/>
  <c r="CX143" i="19"/>
  <c r="DB143" i="19"/>
  <c r="DF143" i="19"/>
  <c r="DJ143" i="19"/>
  <c r="DN143" i="19"/>
  <c r="DR143" i="19"/>
  <c r="N144" i="19"/>
  <c r="R144" i="19"/>
  <c r="V144" i="19"/>
  <c r="Z144" i="19"/>
  <c r="AD144" i="19"/>
  <c r="AH144" i="19"/>
  <c r="AL144" i="19"/>
  <c r="AP144" i="19"/>
  <c r="AT144" i="19"/>
  <c r="AX144" i="19"/>
  <c r="BB144" i="19"/>
  <c r="BF144" i="19"/>
  <c r="BJ144" i="19"/>
  <c r="BN144" i="19"/>
  <c r="BR144" i="19"/>
  <c r="BV144" i="19"/>
  <c r="BZ144" i="19"/>
  <c r="CD144" i="19"/>
  <c r="CH144" i="19"/>
  <c r="CL144" i="19"/>
  <c r="CP144" i="19"/>
  <c r="CT144" i="19"/>
  <c r="CX144" i="19"/>
  <c r="DB144" i="19"/>
  <c r="DF144" i="19"/>
  <c r="DJ144" i="19"/>
  <c r="DN144" i="19"/>
  <c r="DR144" i="19"/>
  <c r="N145" i="19"/>
  <c r="R145" i="19"/>
  <c r="V145" i="19"/>
  <c r="Z145" i="19"/>
  <c r="AD145" i="19"/>
  <c r="AH145" i="19"/>
  <c r="AL145" i="19"/>
  <c r="AP145" i="19"/>
  <c r="AT145" i="19"/>
  <c r="AX145" i="19"/>
  <c r="BB145" i="19"/>
  <c r="BF145" i="19"/>
  <c r="BJ145" i="19"/>
  <c r="BN145" i="19"/>
  <c r="BR145" i="19"/>
  <c r="BV145" i="19"/>
  <c r="BZ145" i="19"/>
  <c r="CD145" i="19"/>
  <c r="CH145" i="19"/>
  <c r="CL145" i="19"/>
  <c r="CP145" i="19"/>
  <c r="CT145" i="19"/>
  <c r="CX145" i="19"/>
  <c r="DB145" i="19"/>
  <c r="DF145" i="19"/>
  <c r="DJ145" i="19"/>
  <c r="DN145" i="19"/>
  <c r="DR145" i="19"/>
  <c r="N146" i="19"/>
  <c r="R146" i="19"/>
  <c r="V146" i="19"/>
  <c r="Z146" i="19"/>
  <c r="AD146" i="19"/>
  <c r="AH146" i="19"/>
  <c r="AL146" i="19"/>
  <c r="AP146" i="19"/>
  <c r="AT146" i="19"/>
  <c r="AX146" i="19"/>
  <c r="BB146" i="19"/>
  <c r="BF146" i="19"/>
  <c r="BJ146" i="19"/>
  <c r="BN146" i="19"/>
  <c r="BR146" i="19"/>
  <c r="BV146" i="19"/>
  <c r="BZ146" i="19"/>
  <c r="CD146" i="19"/>
  <c r="CH146" i="19"/>
  <c r="CL146" i="19"/>
  <c r="CP146" i="19"/>
  <c r="CT146" i="19"/>
  <c r="CX146" i="19"/>
  <c r="DB146" i="19"/>
  <c r="DF146" i="19"/>
  <c r="DJ146" i="19"/>
  <c r="DN146" i="19"/>
  <c r="DR146" i="19"/>
  <c r="N147" i="19"/>
  <c r="R147" i="19"/>
  <c r="V147" i="19"/>
  <c r="Z147" i="19"/>
  <c r="AD147" i="19"/>
  <c r="AH147" i="19"/>
  <c r="AL147" i="19"/>
  <c r="AP147" i="19"/>
  <c r="AT147" i="19"/>
  <c r="AX147" i="19"/>
  <c r="BB147" i="19"/>
  <c r="BF147" i="19"/>
  <c r="BJ147" i="19"/>
  <c r="BN147" i="19"/>
  <c r="BR147" i="19"/>
  <c r="BV147" i="19"/>
  <c r="BZ147" i="19"/>
  <c r="CD147" i="19"/>
  <c r="CH147" i="19"/>
  <c r="CL147" i="19"/>
  <c r="CP147" i="19"/>
  <c r="CT147" i="19"/>
  <c r="CX147" i="19"/>
  <c r="DB147" i="19"/>
  <c r="DF147" i="19"/>
  <c r="DJ147" i="19"/>
  <c r="DN147" i="19"/>
  <c r="DR147" i="19"/>
  <c r="N148" i="19"/>
  <c r="R148" i="19"/>
  <c r="V148" i="19"/>
  <c r="Z148" i="19"/>
  <c r="AD148" i="19"/>
  <c r="AH148" i="19"/>
  <c r="AL148" i="19"/>
  <c r="AP148" i="19"/>
  <c r="AT148" i="19"/>
  <c r="AX148" i="19"/>
  <c r="BB148" i="19"/>
  <c r="BF148" i="19"/>
  <c r="BJ148" i="19"/>
  <c r="BN148" i="19"/>
  <c r="BR148" i="19"/>
  <c r="BV148" i="19"/>
  <c r="BZ148" i="19"/>
  <c r="CD148" i="19"/>
  <c r="CH148" i="19"/>
  <c r="CL148" i="19"/>
  <c r="CP148" i="19"/>
  <c r="CT148" i="19"/>
  <c r="CX148" i="19"/>
  <c r="DB148" i="19"/>
  <c r="DF148" i="19"/>
  <c r="DJ148" i="19"/>
  <c r="DN148" i="19"/>
  <c r="DR148" i="19"/>
  <c r="N149" i="19"/>
  <c r="R149" i="19"/>
  <c r="V149" i="19"/>
  <c r="Z149" i="19"/>
  <c r="AD149" i="19"/>
  <c r="AH149" i="19"/>
  <c r="AL149" i="19"/>
  <c r="AP149" i="19"/>
  <c r="AT149" i="19"/>
  <c r="AX149" i="19"/>
  <c r="BB149" i="19"/>
  <c r="BF149" i="19"/>
  <c r="BJ149" i="19"/>
  <c r="BN149" i="19"/>
  <c r="BR149" i="19"/>
  <c r="BV149" i="19"/>
  <c r="BZ149" i="19"/>
  <c r="CD149" i="19"/>
  <c r="CH149" i="19"/>
  <c r="CL149" i="19"/>
  <c r="CP149" i="19"/>
  <c r="CT149" i="19"/>
  <c r="CX149" i="19"/>
  <c r="DB149" i="19"/>
  <c r="DF149" i="19"/>
  <c r="DJ149" i="19"/>
  <c r="DN149" i="19"/>
  <c r="DR149" i="19"/>
  <c r="N150" i="19"/>
  <c r="R150" i="19"/>
  <c r="V150" i="19"/>
  <c r="Z150" i="19"/>
  <c r="AD150" i="19"/>
  <c r="AH150" i="19"/>
  <c r="AL150" i="19"/>
  <c r="AP150" i="19"/>
  <c r="AT150" i="19"/>
  <c r="AX150" i="19"/>
  <c r="BB150" i="19"/>
  <c r="BF150" i="19"/>
  <c r="BJ150" i="19"/>
  <c r="BN150" i="19"/>
  <c r="BR150" i="19"/>
  <c r="BV150" i="19"/>
  <c r="BZ150" i="19"/>
  <c r="CD150" i="19"/>
  <c r="CH150" i="19"/>
  <c r="CL150" i="19"/>
  <c r="CP150" i="19"/>
  <c r="CT150" i="19"/>
  <c r="CX150" i="19"/>
  <c r="DB150" i="19"/>
  <c r="DF150" i="19"/>
  <c r="DJ150" i="19"/>
  <c r="DN150" i="19"/>
  <c r="DR150" i="19"/>
  <c r="N151" i="19"/>
  <c r="R151" i="19"/>
  <c r="V151" i="19"/>
  <c r="Z151" i="19"/>
  <c r="AD151" i="19"/>
  <c r="AH151" i="19"/>
  <c r="AL151" i="19"/>
  <c r="AP151" i="19"/>
  <c r="AT151" i="19"/>
  <c r="AX151" i="19"/>
  <c r="BB151" i="19"/>
  <c r="BF151" i="19"/>
  <c r="BJ151" i="19"/>
  <c r="BN151" i="19"/>
  <c r="BR151" i="19"/>
  <c r="BV151" i="19"/>
  <c r="BZ151" i="19"/>
  <c r="CD151" i="19"/>
  <c r="CH151" i="19"/>
  <c r="CL151" i="19"/>
  <c r="CP151" i="19"/>
  <c r="CT151" i="19"/>
  <c r="CX151" i="19"/>
  <c r="DB151" i="19"/>
  <c r="DF151" i="19"/>
  <c r="DJ151" i="19"/>
  <c r="DN151" i="19"/>
  <c r="DR151" i="19"/>
  <c r="N152" i="19"/>
  <c r="R152" i="19"/>
  <c r="V152" i="19"/>
  <c r="Z152" i="19"/>
  <c r="AD152" i="19"/>
  <c r="AH152" i="19"/>
  <c r="AL152" i="19"/>
  <c r="AP152" i="19"/>
  <c r="AT152" i="19"/>
  <c r="AX152" i="19"/>
  <c r="BB152" i="19"/>
  <c r="BF152" i="19"/>
  <c r="BJ152" i="19"/>
  <c r="BN152" i="19"/>
  <c r="BR152" i="19"/>
  <c r="BV152" i="19"/>
  <c r="BZ152" i="19"/>
  <c r="CD152" i="19"/>
  <c r="CH152" i="19"/>
  <c r="CL152" i="19"/>
  <c r="CP152" i="19"/>
  <c r="CT152" i="19"/>
  <c r="CX152" i="19"/>
  <c r="DB152" i="19"/>
  <c r="DF152" i="19"/>
  <c r="DJ152" i="19"/>
  <c r="DN152" i="19"/>
  <c r="DR152" i="19"/>
  <c r="N153" i="19"/>
  <c r="R153" i="19"/>
  <c r="V153" i="19"/>
  <c r="Z153" i="19"/>
  <c r="AD153" i="19"/>
  <c r="AH153" i="19"/>
  <c r="AL153" i="19"/>
  <c r="AP153" i="19"/>
  <c r="AT153" i="19"/>
  <c r="AX153" i="19"/>
  <c r="BB153" i="19"/>
  <c r="BF153" i="19"/>
  <c r="BJ153" i="19"/>
  <c r="BN153" i="19"/>
  <c r="BR153" i="19"/>
  <c r="BV153" i="19"/>
  <c r="BZ153" i="19"/>
  <c r="CD153" i="19"/>
  <c r="CH153" i="19"/>
  <c r="CL153" i="19"/>
  <c r="CP153" i="19"/>
  <c r="CT153" i="19"/>
  <c r="CX153" i="19"/>
  <c r="DB153" i="19"/>
  <c r="DF153" i="19"/>
  <c r="DJ153" i="19"/>
  <c r="DN153" i="19"/>
  <c r="DR153" i="19"/>
  <c r="N154" i="19"/>
  <c r="R154" i="19"/>
  <c r="V154" i="19"/>
  <c r="Z154" i="19"/>
  <c r="AD154" i="19"/>
  <c r="AH154" i="19"/>
  <c r="AL154" i="19"/>
  <c r="AP154" i="19"/>
  <c r="AT154" i="19"/>
  <c r="AX154" i="19"/>
  <c r="BB154" i="19"/>
  <c r="BF154" i="19"/>
  <c r="BJ154" i="19"/>
  <c r="BN154" i="19"/>
  <c r="BR154" i="19"/>
  <c r="BV154" i="19"/>
  <c r="BZ154" i="19"/>
  <c r="CD154" i="19"/>
  <c r="CH154" i="19"/>
  <c r="CL154" i="19"/>
  <c r="CP154" i="19"/>
  <c r="CT154" i="19"/>
  <c r="CX154" i="19"/>
  <c r="DB154" i="19"/>
  <c r="DF154" i="19"/>
  <c r="DJ154" i="19"/>
  <c r="DN154" i="19"/>
  <c r="DR154" i="19"/>
  <c r="N155" i="19"/>
  <c r="R155" i="19"/>
  <c r="V155" i="19"/>
  <c r="Z155" i="19"/>
  <c r="AD155" i="19"/>
  <c r="AH155" i="19"/>
  <c r="AL155" i="19"/>
  <c r="AP155" i="19"/>
  <c r="AT155" i="19"/>
  <c r="AX155" i="19"/>
  <c r="BB155" i="19"/>
  <c r="BF155" i="19"/>
  <c r="BJ155" i="19"/>
  <c r="BN155" i="19"/>
  <c r="BR155" i="19"/>
  <c r="BV155" i="19"/>
  <c r="BZ155" i="19"/>
  <c r="CD155" i="19"/>
  <c r="CH155" i="19"/>
  <c r="CL155" i="19"/>
  <c r="CP155" i="19"/>
  <c r="CT155" i="19"/>
  <c r="CX155" i="19"/>
  <c r="DB155" i="19"/>
  <c r="DF155" i="19"/>
  <c r="DJ155" i="19"/>
  <c r="DN155" i="19"/>
  <c r="DR155" i="19"/>
  <c r="F13" i="19"/>
  <c r="F17" i="19"/>
  <c r="F32" i="19"/>
  <c r="F33" i="19"/>
  <c r="F48" i="19"/>
  <c r="F61" i="19"/>
  <c r="F73" i="19"/>
  <c r="F74" i="19"/>
  <c r="F75" i="19"/>
  <c r="F77" i="19"/>
  <c r="F23" i="19"/>
  <c r="F31" i="19"/>
  <c r="N161" i="19"/>
  <c r="R161" i="19"/>
  <c r="V161" i="19"/>
  <c r="Z161" i="19"/>
  <c r="AD161" i="19"/>
  <c r="AH161" i="19"/>
  <c r="AL161" i="19"/>
  <c r="AP161" i="19"/>
  <c r="AT161" i="19"/>
  <c r="AX161" i="19"/>
  <c r="BB161" i="19"/>
  <c r="BF161" i="19"/>
  <c r="BJ161" i="19"/>
  <c r="BN161" i="19"/>
  <c r="BR161" i="19"/>
  <c r="BV161" i="19"/>
  <c r="BZ161" i="19"/>
  <c r="CD161" i="19"/>
  <c r="CH161" i="19"/>
  <c r="CL161" i="19"/>
  <c r="CP161" i="19"/>
  <c r="CT161" i="19"/>
  <c r="CX161" i="19"/>
  <c r="DB161" i="19"/>
  <c r="DF161" i="19"/>
  <c r="DJ161" i="19"/>
  <c r="DN161" i="19"/>
  <c r="DR161" i="19"/>
  <c r="N162" i="19"/>
  <c r="R162" i="19"/>
  <c r="V162" i="19"/>
  <c r="Z162" i="19"/>
  <c r="AD162" i="19"/>
  <c r="AH162" i="19"/>
  <c r="AL162" i="19"/>
  <c r="AP162" i="19"/>
  <c r="AT162" i="19"/>
  <c r="AX162" i="19"/>
  <c r="BB162" i="19"/>
  <c r="BF162" i="19"/>
  <c r="BJ162" i="19"/>
  <c r="BN162" i="19"/>
  <c r="BR162" i="19"/>
  <c r="BV162" i="19"/>
  <c r="BZ162" i="19"/>
  <c r="CD162" i="19"/>
  <c r="CH162" i="19"/>
  <c r="CL162" i="19"/>
  <c r="CP162" i="19"/>
  <c r="CT162" i="19"/>
  <c r="CX162" i="19"/>
  <c r="DB162" i="19"/>
  <c r="DF162" i="19"/>
  <c r="DJ162" i="19"/>
  <c r="DN162" i="19"/>
  <c r="DR162" i="19"/>
  <c r="N163" i="19"/>
  <c r="R163" i="19"/>
  <c r="V163" i="19"/>
  <c r="Z163" i="19"/>
  <c r="AD163" i="19"/>
  <c r="AH163" i="19"/>
  <c r="AL163" i="19"/>
  <c r="AP163" i="19"/>
  <c r="AT163" i="19"/>
  <c r="AX163" i="19"/>
  <c r="BB163" i="19"/>
  <c r="BF163" i="19"/>
  <c r="BJ163" i="19"/>
  <c r="BN163" i="19"/>
  <c r="BR163" i="19"/>
  <c r="BV163" i="19"/>
  <c r="BZ163" i="19"/>
  <c r="CD163" i="19"/>
  <c r="CH163" i="19"/>
  <c r="CL163" i="19"/>
  <c r="CP163" i="19"/>
  <c r="CT163" i="19"/>
  <c r="CX163" i="19"/>
  <c r="DB163" i="19"/>
  <c r="DF163" i="19"/>
  <c r="DJ163" i="19"/>
  <c r="DN163" i="19"/>
  <c r="DR163" i="19"/>
  <c r="N164" i="19"/>
  <c r="R164" i="19"/>
  <c r="V164" i="19"/>
  <c r="Z164" i="19"/>
  <c r="AD164" i="19"/>
  <c r="AH164" i="19"/>
  <c r="AL164" i="19"/>
  <c r="AP164" i="19"/>
  <c r="AT164" i="19"/>
  <c r="AX164" i="19"/>
  <c r="BB164" i="19"/>
  <c r="BF164" i="19"/>
  <c r="BJ164" i="19"/>
  <c r="BN164" i="19"/>
  <c r="BR164" i="19"/>
  <c r="BV164" i="19"/>
  <c r="BZ164" i="19"/>
  <c r="CD164" i="19"/>
  <c r="CH164" i="19"/>
  <c r="CL164" i="19"/>
  <c r="CP164" i="19"/>
  <c r="CT164" i="19"/>
  <c r="CX164" i="19"/>
  <c r="DB164" i="19"/>
  <c r="DF164" i="19"/>
  <c r="DJ164" i="19"/>
  <c r="DN164" i="19"/>
  <c r="DR164" i="19"/>
  <c r="N165" i="19"/>
  <c r="R165" i="19"/>
  <c r="V165" i="19"/>
  <c r="Z165" i="19"/>
  <c r="AD165" i="19"/>
  <c r="AH165" i="19"/>
  <c r="AL165" i="19"/>
  <c r="AP165" i="19"/>
  <c r="AT165" i="19"/>
  <c r="AX165" i="19"/>
  <c r="BB165" i="19"/>
  <c r="BF165" i="19"/>
  <c r="BJ165" i="19"/>
  <c r="BN165" i="19"/>
  <c r="BR165" i="19"/>
  <c r="BV165" i="19"/>
  <c r="BZ165" i="19"/>
  <c r="CD165" i="19"/>
  <c r="CH165" i="19"/>
  <c r="CL165" i="19"/>
  <c r="CP165" i="19"/>
  <c r="CT165" i="19"/>
  <c r="CX165" i="19"/>
  <c r="DB165" i="19"/>
  <c r="DF165" i="19"/>
  <c r="DJ165" i="19"/>
  <c r="DN165" i="19"/>
  <c r="DR165" i="19"/>
  <c r="N166" i="19"/>
  <c r="R166" i="19"/>
  <c r="V166" i="19"/>
  <c r="Z166" i="19"/>
  <c r="AD166" i="19"/>
  <c r="AH166" i="19"/>
  <c r="AL166" i="19"/>
  <c r="AP166" i="19"/>
  <c r="AT166" i="19"/>
  <c r="AX166" i="19"/>
  <c r="BB166" i="19"/>
  <c r="BF166" i="19"/>
  <c r="BJ166" i="19"/>
  <c r="BN166" i="19"/>
  <c r="BR166" i="19"/>
  <c r="BV166" i="19"/>
  <c r="BZ166" i="19"/>
  <c r="CD166" i="19"/>
  <c r="CH166" i="19"/>
  <c r="CL166" i="19"/>
  <c r="CP166" i="19"/>
  <c r="CT166" i="19"/>
  <c r="CX166" i="19"/>
  <c r="DB166" i="19"/>
  <c r="DF166" i="19"/>
  <c r="DJ166" i="19"/>
  <c r="DN166" i="19"/>
  <c r="DR166" i="19"/>
  <c r="N167" i="19"/>
  <c r="R167" i="19"/>
  <c r="V167" i="19"/>
  <c r="Z167" i="19"/>
  <c r="AD167" i="19"/>
  <c r="AH167" i="19"/>
  <c r="AL167" i="19"/>
  <c r="AP167" i="19"/>
  <c r="AT167" i="19"/>
  <c r="AX167" i="19"/>
  <c r="BB167" i="19"/>
  <c r="BF167" i="19"/>
  <c r="BJ167" i="19"/>
  <c r="BN167" i="19"/>
  <c r="BR167" i="19"/>
  <c r="BV167" i="19"/>
  <c r="BZ167" i="19"/>
  <c r="CD167" i="19"/>
  <c r="CH167" i="19"/>
  <c r="CL167" i="19"/>
  <c r="CP167" i="19"/>
  <c r="CT167" i="19"/>
  <c r="CX167" i="19"/>
  <c r="DB167" i="19"/>
  <c r="DF167" i="19"/>
  <c r="DJ167" i="19"/>
  <c r="DN167" i="19"/>
  <c r="DR167" i="19"/>
  <c r="N168" i="19"/>
  <c r="R168" i="19"/>
  <c r="V168" i="19"/>
  <c r="Z168" i="19"/>
  <c r="AD168" i="19"/>
  <c r="AH168" i="19"/>
  <c r="AL168" i="19"/>
  <c r="AP168" i="19"/>
  <c r="AT168" i="19"/>
  <c r="AX168" i="19"/>
  <c r="BB168" i="19"/>
  <c r="BF168" i="19"/>
  <c r="BJ168" i="19"/>
  <c r="BN168" i="19"/>
  <c r="BR168" i="19"/>
  <c r="BV168" i="19"/>
  <c r="BZ168" i="19"/>
  <c r="CD168" i="19"/>
  <c r="CH168" i="19"/>
  <c r="CL168" i="19"/>
  <c r="CP168" i="19"/>
  <c r="CT168" i="19"/>
  <c r="CX168" i="19"/>
  <c r="DB168" i="19"/>
  <c r="DF168" i="19"/>
  <c r="DJ168" i="19"/>
  <c r="DN168" i="19"/>
  <c r="DR168" i="19"/>
  <c r="N169" i="19"/>
  <c r="R169" i="19"/>
  <c r="V169" i="19"/>
  <c r="Z169" i="19"/>
  <c r="AD169" i="19"/>
  <c r="AH169" i="19"/>
  <c r="AL169" i="19"/>
  <c r="AP169" i="19"/>
  <c r="AT169" i="19"/>
  <c r="AX169" i="19"/>
  <c r="BB169" i="19"/>
  <c r="BF169" i="19"/>
  <c r="BJ169" i="19"/>
  <c r="BN169" i="19"/>
  <c r="BR169" i="19"/>
  <c r="BV169" i="19"/>
  <c r="BZ169" i="19"/>
  <c r="CD169" i="19"/>
  <c r="CH169" i="19"/>
  <c r="CL169" i="19"/>
  <c r="CP169" i="19"/>
  <c r="CT169" i="19"/>
  <c r="CX169" i="19"/>
  <c r="DB169" i="19"/>
  <c r="DF169" i="19"/>
  <c r="DJ169" i="19"/>
  <c r="DN169" i="19"/>
  <c r="DR169" i="19"/>
  <c r="N170" i="19"/>
  <c r="R170" i="19"/>
  <c r="V170" i="19"/>
  <c r="Z170" i="19"/>
  <c r="AD170" i="19"/>
  <c r="AH170" i="19"/>
  <c r="AL170" i="19"/>
  <c r="AP170" i="19"/>
  <c r="AT170" i="19"/>
  <c r="AX170" i="19"/>
  <c r="BB170" i="19"/>
  <c r="BF170" i="19"/>
  <c r="BJ170" i="19"/>
  <c r="BN170" i="19"/>
  <c r="BR170" i="19"/>
  <c r="BV170" i="19"/>
  <c r="BZ170" i="19"/>
  <c r="CD170" i="19"/>
  <c r="CH170" i="19"/>
  <c r="CL170" i="19"/>
  <c r="CP170" i="19"/>
  <c r="CT170" i="19"/>
  <c r="CX170" i="19"/>
  <c r="DB170" i="19"/>
  <c r="DF170" i="19"/>
  <c r="DJ170" i="19"/>
  <c r="DN170" i="19"/>
  <c r="DR170" i="19"/>
  <c r="N171" i="19"/>
  <c r="R171" i="19"/>
  <c r="V171" i="19"/>
  <c r="Z171" i="19"/>
  <c r="AD171" i="19"/>
  <c r="AH171" i="19"/>
  <c r="AL171" i="19"/>
  <c r="AP171" i="19"/>
  <c r="AT171" i="19"/>
  <c r="AX171" i="19"/>
  <c r="BB171" i="19"/>
  <c r="BF171" i="19"/>
  <c r="BJ171" i="19"/>
  <c r="BN171" i="19"/>
  <c r="BR171" i="19"/>
  <c r="BV171" i="19"/>
  <c r="BZ171" i="19"/>
  <c r="CD171" i="19"/>
  <c r="CH171" i="19"/>
  <c r="CL171" i="19"/>
  <c r="CP171" i="19"/>
  <c r="CT171" i="19"/>
  <c r="CX171" i="19"/>
  <c r="DB171" i="19"/>
  <c r="DF171" i="19"/>
  <c r="DJ171" i="19"/>
  <c r="DN171" i="19"/>
  <c r="DR171" i="19"/>
  <c r="N172" i="19"/>
  <c r="R172" i="19"/>
  <c r="V172" i="19"/>
  <c r="Z172" i="19"/>
  <c r="AD172" i="19"/>
  <c r="AH172" i="19"/>
  <c r="AL172" i="19"/>
  <c r="AP172" i="19"/>
  <c r="AT172" i="19"/>
  <c r="AX172" i="19"/>
  <c r="BB172" i="19"/>
  <c r="BF172" i="19"/>
  <c r="BJ172" i="19"/>
  <c r="BN172" i="19"/>
  <c r="BR172" i="19"/>
  <c r="BV172" i="19"/>
  <c r="BZ172" i="19"/>
  <c r="CD172" i="19"/>
  <c r="CH172" i="19"/>
  <c r="CL172" i="19"/>
  <c r="CP172" i="19"/>
  <c r="CT172" i="19"/>
  <c r="CX172" i="19"/>
  <c r="DB172" i="19"/>
  <c r="DF172" i="19"/>
  <c r="DJ172" i="19"/>
  <c r="DN172" i="19"/>
  <c r="DR172" i="19"/>
  <c r="N173" i="19"/>
  <c r="R173" i="19"/>
  <c r="V173" i="19"/>
  <c r="Z173" i="19"/>
  <c r="AD173" i="19"/>
  <c r="AH173" i="19"/>
  <c r="AL173" i="19"/>
  <c r="AP173" i="19"/>
  <c r="AT173" i="19"/>
  <c r="AX173" i="19"/>
  <c r="BB173" i="19"/>
  <c r="BF173" i="19"/>
  <c r="BJ173" i="19"/>
  <c r="BN173" i="19"/>
  <c r="BR173" i="19"/>
  <c r="BV173" i="19"/>
  <c r="BZ173" i="19"/>
  <c r="CD173" i="19"/>
  <c r="CH173" i="19"/>
  <c r="CL173" i="19"/>
  <c r="CP173" i="19"/>
  <c r="CT173" i="19"/>
  <c r="CX173" i="19"/>
  <c r="DB173" i="19"/>
  <c r="DF173" i="19"/>
  <c r="DJ173" i="19"/>
  <c r="DN173" i="19"/>
  <c r="DR173" i="19"/>
  <c r="N174" i="19"/>
  <c r="R174" i="19"/>
  <c r="V174" i="19"/>
  <c r="Z174" i="19"/>
  <c r="AD174" i="19"/>
  <c r="AH174" i="19"/>
  <c r="AL174" i="19"/>
  <c r="AP174" i="19"/>
  <c r="AT174" i="19"/>
  <c r="AX174" i="19"/>
  <c r="BB174" i="19"/>
  <c r="BF174" i="19"/>
  <c r="BJ174" i="19"/>
  <c r="BN174" i="19"/>
  <c r="BR174" i="19"/>
  <c r="BV174" i="19"/>
  <c r="BZ174" i="19"/>
  <c r="CD174" i="19"/>
  <c r="CH174" i="19"/>
  <c r="CL174" i="19"/>
  <c r="CP174" i="19"/>
  <c r="CT174" i="19"/>
  <c r="CX174" i="19"/>
  <c r="DB174" i="19"/>
  <c r="DF174" i="19"/>
  <c r="DJ174" i="19"/>
  <c r="DN174" i="19"/>
  <c r="DR174" i="19"/>
  <c r="N175" i="19"/>
  <c r="R175" i="19"/>
  <c r="V175" i="19"/>
  <c r="Z175" i="19"/>
  <c r="AD175" i="19"/>
  <c r="AH175" i="19"/>
  <c r="AL175" i="19"/>
  <c r="AP175" i="19"/>
  <c r="AT175" i="19"/>
  <c r="AX175" i="19"/>
  <c r="BB175" i="19"/>
  <c r="BF175" i="19"/>
  <c r="BJ175" i="19"/>
  <c r="BN175" i="19"/>
  <c r="BR175" i="19"/>
  <c r="BV175" i="19"/>
  <c r="BZ175" i="19"/>
  <c r="CD175" i="19"/>
  <c r="CH175" i="19"/>
  <c r="CL175" i="19"/>
  <c r="CP175" i="19"/>
  <c r="CT175" i="19"/>
  <c r="CX175" i="19"/>
  <c r="DB175" i="19"/>
  <c r="DF175" i="19"/>
  <c r="DJ175" i="19"/>
  <c r="DN175" i="19"/>
  <c r="DR175" i="19"/>
  <c r="N176" i="19"/>
  <c r="R176" i="19"/>
  <c r="V176" i="19"/>
  <c r="Z176" i="19"/>
  <c r="AD176" i="19"/>
  <c r="AH176" i="19"/>
  <c r="AL176" i="19"/>
  <c r="AP176" i="19"/>
  <c r="AT176" i="19"/>
  <c r="AX176" i="19"/>
  <c r="BB176" i="19"/>
  <c r="BF176" i="19"/>
  <c r="BJ176" i="19"/>
  <c r="BN176" i="19"/>
  <c r="BR176" i="19"/>
  <c r="BV176" i="19"/>
  <c r="BZ176" i="19"/>
  <c r="CD176" i="19"/>
  <c r="CH176" i="19"/>
  <c r="CL176" i="19"/>
  <c r="CP176" i="19"/>
  <c r="CT176" i="19"/>
  <c r="CX176" i="19"/>
  <c r="DB176" i="19"/>
  <c r="DF176" i="19"/>
  <c r="DJ176" i="19"/>
  <c r="DN176" i="19"/>
  <c r="DR176" i="19"/>
  <c r="N177" i="19"/>
  <c r="R177" i="19"/>
  <c r="V177" i="19"/>
  <c r="Z177" i="19"/>
  <c r="AD177" i="19"/>
  <c r="AH177" i="19"/>
  <c r="AL177" i="19"/>
  <c r="AP177" i="19"/>
  <c r="AT177" i="19"/>
  <c r="AX177" i="19"/>
  <c r="BB177" i="19"/>
  <c r="BF177" i="19"/>
  <c r="BJ177" i="19"/>
  <c r="BN177" i="19"/>
  <c r="BR177" i="19"/>
  <c r="BV177" i="19"/>
  <c r="BZ177" i="19"/>
  <c r="CD177" i="19"/>
  <c r="CH177" i="19"/>
  <c r="CL177" i="19"/>
  <c r="CP177" i="19"/>
  <c r="CT177" i="19"/>
  <c r="CX177" i="19"/>
  <c r="DB177" i="19"/>
  <c r="DF177" i="19"/>
  <c r="DJ177" i="19"/>
  <c r="DN177" i="19"/>
  <c r="DR177" i="19"/>
  <c r="N178" i="19"/>
  <c r="R178" i="19"/>
  <c r="V178" i="19"/>
  <c r="Z178" i="19"/>
  <c r="AD178" i="19"/>
  <c r="AH178" i="19"/>
  <c r="AL178" i="19"/>
  <c r="AP178" i="19"/>
  <c r="AT178" i="19"/>
  <c r="AX178" i="19"/>
  <c r="BB178" i="19"/>
  <c r="BF178" i="19"/>
  <c r="BJ178" i="19"/>
  <c r="BN178" i="19"/>
  <c r="BR178" i="19"/>
  <c r="BV178" i="19"/>
  <c r="BZ178" i="19"/>
  <c r="CD178" i="19"/>
  <c r="CH178" i="19"/>
  <c r="CL178" i="19"/>
  <c r="CP178" i="19"/>
  <c r="CT178" i="19"/>
  <c r="CX178" i="19"/>
  <c r="DB178" i="19"/>
  <c r="DF178" i="19"/>
  <c r="DJ178" i="19"/>
  <c r="DN178" i="19"/>
  <c r="DR178" i="19"/>
  <c r="N179" i="19"/>
  <c r="R179" i="19"/>
  <c r="V179" i="19"/>
  <c r="Z179" i="19"/>
  <c r="AD179" i="19"/>
  <c r="AH179" i="19"/>
  <c r="AL179" i="19"/>
  <c r="AP179" i="19"/>
  <c r="AT179" i="19"/>
  <c r="AX179" i="19"/>
  <c r="BB179" i="19"/>
  <c r="BF179" i="19"/>
  <c r="BJ179" i="19"/>
  <c r="BN179" i="19"/>
  <c r="BR179" i="19"/>
  <c r="BV179" i="19"/>
  <c r="BZ179" i="19"/>
  <c r="CD179" i="19"/>
  <c r="CH179" i="19"/>
  <c r="CL179" i="19"/>
  <c r="CP179" i="19"/>
  <c r="CT179" i="19"/>
  <c r="CX179" i="19"/>
  <c r="DB179" i="19"/>
  <c r="DF179" i="19"/>
  <c r="DJ179" i="19"/>
  <c r="DN179" i="19"/>
  <c r="DR179" i="19"/>
  <c r="N180" i="19"/>
  <c r="R180" i="19"/>
  <c r="V180" i="19"/>
  <c r="Z180" i="19"/>
  <c r="AD180" i="19"/>
  <c r="AH180" i="19"/>
  <c r="AL180" i="19"/>
  <c r="AP180" i="19"/>
  <c r="AT180" i="19"/>
  <c r="AX180" i="19"/>
  <c r="BB180" i="19"/>
  <c r="BF180" i="19"/>
  <c r="BJ180" i="19"/>
  <c r="BN180" i="19"/>
  <c r="BR180" i="19"/>
  <c r="BV180" i="19"/>
  <c r="BZ180" i="19"/>
  <c r="CD180" i="19"/>
  <c r="CH180" i="19"/>
  <c r="CL180" i="19"/>
  <c r="CP180" i="19"/>
  <c r="CT180" i="19"/>
  <c r="CX180" i="19"/>
  <c r="DB180" i="19"/>
  <c r="DF180" i="19"/>
  <c r="DJ180" i="19"/>
  <c r="DN180" i="19"/>
  <c r="DR180" i="19"/>
  <c r="N181" i="19"/>
  <c r="R181" i="19"/>
  <c r="V181" i="19"/>
  <c r="Z181" i="19"/>
  <c r="AD181" i="19"/>
  <c r="AH181" i="19"/>
  <c r="AL181" i="19"/>
  <c r="AP181" i="19"/>
  <c r="AT181" i="19"/>
  <c r="AX181" i="19"/>
  <c r="BB181" i="19"/>
  <c r="BF181" i="19"/>
  <c r="BJ181" i="19"/>
  <c r="BN181" i="19"/>
  <c r="BR181" i="19"/>
  <c r="BV181" i="19"/>
  <c r="BZ181" i="19"/>
  <c r="CD181" i="19"/>
  <c r="CH181" i="19"/>
  <c r="CL181" i="19"/>
  <c r="CP181" i="19"/>
  <c r="CT181" i="19"/>
  <c r="CX181" i="19"/>
  <c r="DB181" i="19"/>
  <c r="DF181" i="19"/>
  <c r="DJ181" i="19"/>
  <c r="DN181" i="19"/>
  <c r="DR181" i="19"/>
  <c r="N182" i="19"/>
  <c r="R182" i="19"/>
  <c r="V182" i="19"/>
  <c r="Z182" i="19"/>
  <c r="AD182" i="19"/>
  <c r="AH182" i="19"/>
  <c r="AL182" i="19"/>
  <c r="AP182" i="19"/>
  <c r="AT182" i="19"/>
  <c r="AX182" i="19"/>
  <c r="BB182" i="19"/>
  <c r="BF182" i="19"/>
  <c r="BJ182" i="19"/>
  <c r="BN182" i="19"/>
  <c r="BR182" i="19"/>
  <c r="BV182" i="19"/>
  <c r="BZ182" i="19"/>
  <c r="CD182" i="19"/>
  <c r="CH182" i="19"/>
  <c r="CL182" i="19"/>
  <c r="CP182" i="19"/>
  <c r="CT182" i="19"/>
  <c r="CX182" i="19"/>
  <c r="DB182" i="19"/>
  <c r="DF182" i="19"/>
  <c r="DJ182" i="19"/>
  <c r="DN182" i="19"/>
  <c r="DR182" i="19"/>
  <c r="N183" i="19"/>
  <c r="R183" i="19"/>
  <c r="V183" i="19"/>
  <c r="Z183" i="19"/>
  <c r="AD183" i="19"/>
  <c r="AH183" i="19"/>
  <c r="AL183" i="19"/>
  <c r="AP183" i="19"/>
  <c r="AT183" i="19"/>
  <c r="AX183" i="19"/>
  <c r="BB183" i="19"/>
  <c r="BF183" i="19"/>
  <c r="BJ183" i="19"/>
  <c r="BN183" i="19"/>
  <c r="BR183" i="19"/>
  <c r="BV183" i="19"/>
  <c r="BZ183" i="19"/>
  <c r="CD183" i="19"/>
  <c r="CH183" i="19"/>
  <c r="CL183" i="19"/>
  <c r="CP183" i="19"/>
  <c r="CT183" i="19"/>
  <c r="CX183" i="19"/>
  <c r="DB183" i="19"/>
  <c r="DF183" i="19"/>
  <c r="DJ183" i="19"/>
  <c r="DN183" i="19"/>
  <c r="DR183" i="19"/>
  <c r="N184" i="19"/>
  <c r="R184" i="19"/>
  <c r="V184" i="19"/>
  <c r="Z184" i="19"/>
  <c r="AD184" i="19"/>
  <c r="AH184" i="19"/>
  <c r="AL184" i="19"/>
  <c r="AP184" i="19"/>
  <c r="AT184" i="19"/>
  <c r="AX184" i="19"/>
  <c r="BB184" i="19"/>
  <c r="BF184" i="19"/>
  <c r="BJ184" i="19"/>
  <c r="BN184" i="19"/>
  <c r="BR184" i="19"/>
  <c r="BV184" i="19"/>
  <c r="BZ184" i="19"/>
  <c r="CD184" i="19"/>
  <c r="CH184" i="19"/>
  <c r="CL184" i="19"/>
  <c r="CP184" i="19"/>
  <c r="CT184" i="19"/>
  <c r="CX184" i="19"/>
  <c r="DB184" i="19"/>
  <c r="DF184" i="19"/>
  <c r="DJ184" i="19"/>
  <c r="DN184" i="19"/>
  <c r="DR184" i="19"/>
  <c r="N185" i="19"/>
  <c r="R185" i="19"/>
  <c r="V185" i="19"/>
  <c r="Z185" i="19"/>
  <c r="AD185" i="19"/>
  <c r="AH185" i="19"/>
  <c r="AL185" i="19"/>
  <c r="AP185" i="19"/>
  <c r="AT185" i="19"/>
  <c r="AX185" i="19"/>
  <c r="BB185" i="19"/>
  <c r="BF185" i="19"/>
  <c r="BJ185" i="19"/>
  <c r="BN185" i="19"/>
  <c r="BR185" i="19"/>
  <c r="BV185" i="19"/>
  <c r="BZ185" i="19"/>
  <c r="CD185" i="19"/>
  <c r="CH185" i="19"/>
  <c r="CL185" i="19"/>
  <c r="CP185" i="19"/>
  <c r="CT185" i="19"/>
  <c r="CX185" i="19"/>
  <c r="DB185" i="19"/>
  <c r="DF185" i="19"/>
  <c r="DJ185" i="19"/>
  <c r="DN185" i="19"/>
  <c r="DR185" i="19"/>
  <c r="N186" i="19"/>
  <c r="R186" i="19"/>
  <c r="V186" i="19"/>
  <c r="Z186" i="19"/>
  <c r="AD186" i="19"/>
  <c r="AH186" i="19"/>
  <c r="AL186" i="19"/>
  <c r="AP186" i="19"/>
  <c r="AT186" i="19"/>
  <c r="AX186" i="19"/>
  <c r="BB186" i="19"/>
  <c r="BF186" i="19"/>
  <c r="BJ186" i="19"/>
  <c r="BN186" i="19"/>
  <c r="BR186" i="19"/>
  <c r="BV186" i="19"/>
  <c r="BZ186" i="19"/>
  <c r="CD186" i="19"/>
  <c r="CH186" i="19"/>
  <c r="CL186" i="19"/>
  <c r="CP186" i="19"/>
  <c r="CT186" i="19"/>
  <c r="CX186" i="19"/>
  <c r="DB186" i="19"/>
  <c r="DF186" i="19"/>
  <c r="DJ186" i="19"/>
  <c r="DN186" i="19"/>
  <c r="DR186" i="19"/>
  <c r="N187" i="19"/>
  <c r="R187" i="19"/>
  <c r="V187" i="19"/>
  <c r="Z187" i="19"/>
  <c r="AD187" i="19"/>
  <c r="AH187" i="19"/>
  <c r="AL187" i="19"/>
  <c r="AP187" i="19"/>
  <c r="AT187" i="19"/>
  <c r="AX187" i="19"/>
  <c r="BB187" i="19"/>
  <c r="BF187" i="19"/>
  <c r="BJ187" i="19"/>
  <c r="BN187" i="19"/>
  <c r="BR187" i="19"/>
  <c r="BV187" i="19"/>
  <c r="BZ187" i="19"/>
  <c r="CD187" i="19"/>
  <c r="CH187" i="19"/>
  <c r="CL187" i="19"/>
  <c r="CP187" i="19"/>
  <c r="CT187" i="19"/>
  <c r="CX187" i="19"/>
  <c r="DB187" i="19"/>
  <c r="DF187" i="19"/>
  <c r="DJ187" i="19"/>
  <c r="DN187" i="19"/>
  <c r="DR187" i="19"/>
  <c r="N188" i="19"/>
  <c r="R188" i="19"/>
  <c r="V188" i="19"/>
  <c r="Z188" i="19"/>
  <c r="AD188" i="19"/>
  <c r="AH188" i="19"/>
  <c r="AL188" i="19"/>
  <c r="AP188" i="19"/>
  <c r="AT188" i="19"/>
  <c r="AX188" i="19"/>
  <c r="BB188" i="19"/>
  <c r="BF188" i="19"/>
  <c r="BJ188" i="19"/>
  <c r="BN188" i="19"/>
  <c r="BR188" i="19"/>
  <c r="BV188" i="19"/>
  <c r="BZ188" i="19"/>
  <c r="CD188" i="19"/>
  <c r="CH188" i="19"/>
  <c r="CL188" i="19"/>
  <c r="CP188" i="19"/>
  <c r="CT188" i="19"/>
  <c r="CX188" i="19"/>
  <c r="DB188" i="19"/>
  <c r="DF188" i="19"/>
  <c r="DJ188" i="19"/>
  <c r="DN188" i="19"/>
  <c r="DR188" i="19"/>
  <c r="O189" i="19"/>
  <c r="N189" i="19" s="1"/>
  <c r="P189" i="19"/>
  <c r="S189" i="19"/>
  <c r="R189" i="19" s="1"/>
  <c r="T189" i="19"/>
  <c r="W189" i="19"/>
  <c r="V189" i="19" s="1"/>
  <c r="X189" i="19"/>
  <c r="AA189" i="19"/>
  <c r="Z189" i="19" s="1"/>
  <c r="AB189" i="19"/>
  <c r="AE189" i="19"/>
  <c r="AD189" i="19" s="1"/>
  <c r="AF189" i="19"/>
  <c r="AI189" i="19"/>
  <c r="AH189" i="19" s="1"/>
  <c r="AJ189" i="19"/>
  <c r="AM189" i="19"/>
  <c r="AL189" i="19" s="1"/>
  <c r="AN189" i="19"/>
  <c r="AQ189" i="19"/>
  <c r="AP189" i="19" s="1"/>
  <c r="AR189" i="19"/>
  <c r="AU189" i="19"/>
  <c r="AT189" i="19" s="1"/>
  <c r="AV189" i="19"/>
  <c r="AY189" i="19"/>
  <c r="AX189" i="19" s="1"/>
  <c r="AZ189" i="19"/>
  <c r="BC189" i="19"/>
  <c r="BB189" i="19" s="1"/>
  <c r="BD189" i="19"/>
  <c r="BG189" i="19"/>
  <c r="BF189" i="19" s="1"/>
  <c r="BH189" i="19"/>
  <c r="BK189" i="19"/>
  <c r="BJ189" i="19" s="1"/>
  <c r="BL189" i="19"/>
  <c r="BO189" i="19"/>
  <c r="BN189" i="19" s="1"/>
  <c r="BP189" i="19"/>
  <c r="BS189" i="19"/>
  <c r="BR189" i="19" s="1"/>
  <c r="BT189" i="19"/>
  <c r="BW189" i="19"/>
  <c r="BV189" i="19" s="1"/>
  <c r="BX189" i="19"/>
  <c r="CA189" i="19"/>
  <c r="BZ189" i="19" s="1"/>
  <c r="CB189" i="19"/>
  <c r="CE189" i="19"/>
  <c r="CD189" i="19" s="1"/>
  <c r="CF189" i="19"/>
  <c r="CI189" i="19"/>
  <c r="CH189" i="19" s="1"/>
  <c r="CJ189" i="19"/>
  <c r="CM189" i="19"/>
  <c r="CL189" i="19" s="1"/>
  <c r="CN189" i="19"/>
  <c r="CQ189" i="19"/>
  <c r="CP189" i="19" s="1"/>
  <c r="CR189" i="19"/>
  <c r="CU189" i="19"/>
  <c r="CT189" i="19" s="1"/>
  <c r="CV189" i="19"/>
  <c r="CY189" i="19"/>
  <c r="CX189" i="19" s="1"/>
  <c r="CZ189" i="19"/>
  <c r="DC189" i="19"/>
  <c r="DB189" i="19" s="1"/>
  <c r="DD189" i="19"/>
  <c r="DG189" i="19"/>
  <c r="DF189" i="19" s="1"/>
  <c r="DH189" i="19"/>
  <c r="DK189" i="19"/>
  <c r="DJ189" i="19" s="1"/>
  <c r="DL189" i="19"/>
  <c r="DO189" i="19"/>
  <c r="DN189" i="19" s="1"/>
  <c r="DP189" i="19"/>
  <c r="DS189" i="19"/>
  <c r="DR189" i="19" s="1"/>
  <c r="DT189" i="19"/>
  <c r="O190" i="19"/>
  <c r="N190" i="19" s="1"/>
  <c r="P190" i="19"/>
  <c r="S190" i="19"/>
  <c r="R190" i="19" s="1"/>
  <c r="T190" i="19"/>
  <c r="W190" i="19"/>
  <c r="V190" i="19" s="1"/>
  <c r="X190" i="19"/>
  <c r="AA190" i="19"/>
  <c r="Z190" i="19" s="1"/>
  <c r="AB190" i="19"/>
  <c r="AE190" i="19"/>
  <c r="AD190" i="19" s="1"/>
  <c r="AF190" i="19"/>
  <c r="AI190" i="19"/>
  <c r="AH190" i="19" s="1"/>
  <c r="AJ190" i="19"/>
  <c r="AM190" i="19"/>
  <c r="AL190" i="19" s="1"/>
  <c r="AN190" i="19"/>
  <c r="AQ190" i="19"/>
  <c r="AP190" i="19" s="1"/>
  <c r="AR190" i="19"/>
  <c r="AU190" i="19"/>
  <c r="AT190" i="19" s="1"/>
  <c r="AV190" i="19"/>
  <c r="AY190" i="19"/>
  <c r="AX190" i="19" s="1"/>
  <c r="AZ190" i="19"/>
  <c r="BC190" i="19"/>
  <c r="BB190" i="19" s="1"/>
  <c r="BD190" i="19"/>
  <c r="BG190" i="19"/>
  <c r="BF190" i="19" s="1"/>
  <c r="BH190" i="19"/>
  <c r="BK190" i="19"/>
  <c r="BJ190" i="19" s="1"/>
  <c r="BL190" i="19"/>
  <c r="BO190" i="19"/>
  <c r="BN190" i="19" s="1"/>
  <c r="BP190" i="19"/>
  <c r="BS190" i="19"/>
  <c r="BR190" i="19" s="1"/>
  <c r="BT190" i="19"/>
  <c r="BW190" i="19"/>
  <c r="BV190" i="19" s="1"/>
  <c r="BX190" i="19"/>
  <c r="CA190" i="19"/>
  <c r="BZ190" i="19" s="1"/>
  <c r="CB190" i="19"/>
  <c r="CE190" i="19"/>
  <c r="CD190" i="19" s="1"/>
  <c r="CF190" i="19"/>
  <c r="CI190" i="19"/>
  <c r="CH190" i="19" s="1"/>
  <c r="CJ190" i="19"/>
  <c r="CM190" i="19"/>
  <c r="CL190" i="19" s="1"/>
  <c r="CN190" i="19"/>
  <c r="CQ190" i="19"/>
  <c r="CP190" i="19" s="1"/>
  <c r="CR190" i="19"/>
  <c r="CU190" i="19"/>
  <c r="CT190" i="19" s="1"/>
  <c r="CV190" i="19"/>
  <c r="CY190" i="19"/>
  <c r="CX190" i="19" s="1"/>
  <c r="CZ190" i="19"/>
  <c r="DC190" i="19"/>
  <c r="DB190" i="19" s="1"/>
  <c r="DD190" i="19"/>
  <c r="DG190" i="19"/>
  <c r="DF190" i="19" s="1"/>
  <c r="DH190" i="19"/>
  <c r="DK190" i="19"/>
  <c r="DJ190" i="19" s="1"/>
  <c r="DL190" i="19"/>
  <c r="DO190" i="19"/>
  <c r="DN190" i="19" s="1"/>
  <c r="DP190" i="19"/>
  <c r="DS190" i="19"/>
  <c r="DR190" i="19" s="1"/>
  <c r="DT190" i="19"/>
  <c r="O191" i="19"/>
  <c r="N191" i="19" s="1"/>
  <c r="P191" i="19"/>
  <c r="S191" i="19"/>
  <c r="R191" i="19" s="1"/>
  <c r="T191" i="19"/>
  <c r="W191" i="19"/>
  <c r="V191" i="19" s="1"/>
  <c r="X191" i="19"/>
  <c r="AA191" i="19"/>
  <c r="Z191" i="19" s="1"/>
  <c r="AB191" i="19"/>
  <c r="AE191" i="19"/>
  <c r="AD191" i="19" s="1"/>
  <c r="AF191" i="19"/>
  <c r="AI191" i="19"/>
  <c r="AH191" i="19" s="1"/>
  <c r="AJ191" i="19"/>
  <c r="AM191" i="19"/>
  <c r="AL191" i="19" s="1"/>
  <c r="AN191" i="19"/>
  <c r="AQ191" i="19"/>
  <c r="AP191" i="19" s="1"/>
  <c r="AR191" i="19"/>
  <c r="AU191" i="19"/>
  <c r="AT191" i="19" s="1"/>
  <c r="AV191" i="19"/>
  <c r="AY191" i="19"/>
  <c r="AX191" i="19" s="1"/>
  <c r="AZ191" i="19"/>
  <c r="BC191" i="19"/>
  <c r="BB191" i="19" s="1"/>
  <c r="BD191" i="19"/>
  <c r="BG191" i="19"/>
  <c r="BF191" i="19" s="1"/>
  <c r="BH191" i="19"/>
  <c r="BK191" i="19"/>
  <c r="BJ191" i="19" s="1"/>
  <c r="BL191" i="19"/>
  <c r="BO191" i="19"/>
  <c r="BN191" i="19" s="1"/>
  <c r="BP191" i="19"/>
  <c r="BS191" i="19"/>
  <c r="BR191" i="19" s="1"/>
  <c r="BT191" i="19"/>
  <c r="BW191" i="19"/>
  <c r="BV191" i="19" s="1"/>
  <c r="BX191" i="19"/>
  <c r="CA191" i="19"/>
  <c r="BZ191" i="19" s="1"/>
  <c r="CB191" i="19"/>
  <c r="CE191" i="19"/>
  <c r="CD191" i="19" s="1"/>
  <c r="CF191" i="19"/>
  <c r="CI191" i="19"/>
  <c r="CH191" i="19" s="1"/>
  <c r="CJ191" i="19"/>
  <c r="CM191" i="19"/>
  <c r="CL191" i="19" s="1"/>
  <c r="CN191" i="19"/>
  <c r="CQ191" i="19"/>
  <c r="CP191" i="19" s="1"/>
  <c r="CR191" i="19"/>
  <c r="CU191" i="19"/>
  <c r="CT191" i="19" s="1"/>
  <c r="CV191" i="19"/>
  <c r="CY191" i="19"/>
  <c r="CX191" i="19" s="1"/>
  <c r="CZ191" i="19"/>
  <c r="DC191" i="19"/>
  <c r="DB191" i="19" s="1"/>
  <c r="DD191" i="19"/>
  <c r="DG191" i="19"/>
  <c r="DF191" i="19" s="1"/>
  <c r="DH191" i="19"/>
  <c r="DK191" i="19"/>
  <c r="DJ191" i="19" s="1"/>
  <c r="DL191" i="19"/>
  <c r="DO191" i="19"/>
  <c r="DN191" i="19" s="1"/>
  <c r="DP191" i="19"/>
  <c r="DS191" i="19"/>
  <c r="DR191" i="19" s="1"/>
  <c r="DT191" i="19"/>
  <c r="N192" i="19"/>
  <c r="R192" i="19"/>
  <c r="V192" i="19"/>
  <c r="Z192" i="19"/>
  <c r="AD192" i="19"/>
  <c r="AH192" i="19"/>
  <c r="AL192" i="19"/>
  <c r="AP192" i="19"/>
  <c r="AT192" i="19"/>
  <c r="AX192" i="19"/>
  <c r="BB192" i="19"/>
  <c r="BF192" i="19"/>
  <c r="BJ192" i="19"/>
  <c r="BN192" i="19"/>
  <c r="BR192" i="19"/>
  <c r="BV192" i="19"/>
  <c r="BZ192" i="19"/>
  <c r="CD192" i="19"/>
  <c r="CH192" i="19"/>
  <c r="CL192" i="19"/>
  <c r="CP192" i="19"/>
  <c r="CT192" i="19"/>
  <c r="CX192" i="19"/>
  <c r="DB192" i="19"/>
  <c r="DF192" i="19"/>
  <c r="DJ192" i="19"/>
  <c r="DN192" i="19"/>
  <c r="DR192" i="19"/>
  <c r="N193" i="19"/>
  <c r="R193" i="19"/>
  <c r="V193" i="19"/>
  <c r="Z193" i="19"/>
  <c r="AD193" i="19"/>
  <c r="AH193" i="19"/>
  <c r="AL193" i="19"/>
  <c r="AP193" i="19"/>
  <c r="AT193" i="19"/>
  <c r="AX193" i="19"/>
  <c r="BB193" i="19"/>
  <c r="BF193" i="19"/>
  <c r="BJ193" i="19"/>
  <c r="BN193" i="19"/>
  <c r="BR193" i="19"/>
  <c r="BV193" i="19"/>
  <c r="BZ193" i="19"/>
  <c r="CD193" i="19"/>
  <c r="CH193" i="19"/>
  <c r="CL193" i="19"/>
  <c r="CP193" i="19"/>
  <c r="CT193" i="19"/>
  <c r="CX193" i="19"/>
  <c r="DB193" i="19"/>
  <c r="DF193" i="19"/>
  <c r="DJ193" i="19"/>
  <c r="DN193" i="19"/>
  <c r="DR193" i="19"/>
  <c r="N194" i="19"/>
  <c r="R194" i="19"/>
  <c r="V194" i="19"/>
  <c r="Z194" i="19"/>
  <c r="AD194" i="19"/>
  <c r="AH194" i="19"/>
  <c r="AL194" i="19"/>
  <c r="AP194" i="19"/>
  <c r="AT194" i="19"/>
  <c r="AX194" i="19"/>
  <c r="BB194" i="19"/>
  <c r="BF194" i="19"/>
  <c r="BJ194" i="19"/>
  <c r="BN194" i="19"/>
  <c r="BR194" i="19"/>
  <c r="BV194" i="19"/>
  <c r="BZ194" i="19"/>
  <c r="CD194" i="19"/>
  <c r="CH194" i="19"/>
  <c r="CL194" i="19"/>
  <c r="CP194" i="19"/>
  <c r="CT194" i="19"/>
  <c r="CX194" i="19"/>
  <c r="DB194" i="19"/>
  <c r="DF194" i="19"/>
  <c r="DJ194" i="19"/>
  <c r="DN194" i="19"/>
  <c r="DR194" i="19"/>
  <c r="N195" i="19"/>
  <c r="R195" i="19"/>
  <c r="V195" i="19"/>
  <c r="Z195" i="19"/>
  <c r="AD195" i="19"/>
  <c r="AH195" i="19"/>
  <c r="AL195" i="19"/>
  <c r="AP195" i="19"/>
  <c r="AT195" i="19"/>
  <c r="AX195" i="19"/>
  <c r="BB195" i="19"/>
  <c r="BF195" i="19"/>
  <c r="BJ195" i="19"/>
  <c r="BN195" i="19"/>
  <c r="BR195" i="19"/>
  <c r="BV195" i="19"/>
  <c r="BZ195" i="19"/>
  <c r="CD195" i="19"/>
  <c r="CH195" i="19"/>
  <c r="CL195" i="19"/>
  <c r="CP195" i="19"/>
  <c r="CT195" i="19"/>
  <c r="CX195" i="19"/>
  <c r="DB195" i="19"/>
  <c r="DF195" i="19"/>
  <c r="DJ195" i="19"/>
  <c r="DN195" i="19"/>
  <c r="DR195" i="19"/>
  <c r="N196" i="19"/>
  <c r="R196" i="19"/>
  <c r="V196" i="19"/>
  <c r="Z196" i="19"/>
  <c r="AD196" i="19"/>
  <c r="AH196" i="19"/>
  <c r="AL196" i="19"/>
  <c r="AP196" i="19"/>
  <c r="AT196" i="19"/>
  <c r="AX196" i="19"/>
  <c r="BB196" i="19"/>
  <c r="BF196" i="19"/>
  <c r="BJ196" i="19"/>
  <c r="BN196" i="19"/>
  <c r="BR196" i="19"/>
  <c r="BV196" i="19"/>
  <c r="BZ196" i="19"/>
  <c r="CD196" i="19"/>
  <c r="CH196" i="19"/>
  <c r="CL196" i="19"/>
  <c r="CP196" i="19"/>
  <c r="CT196" i="19"/>
  <c r="CX196" i="19"/>
  <c r="DB196" i="19"/>
  <c r="DF196" i="19"/>
  <c r="DJ196" i="19"/>
  <c r="DN196" i="19"/>
  <c r="DR196" i="19"/>
  <c r="N197" i="19"/>
  <c r="R197" i="19"/>
  <c r="V197" i="19"/>
  <c r="Z197" i="19"/>
  <c r="AD197" i="19"/>
  <c r="AH197" i="19"/>
  <c r="AL197" i="19"/>
  <c r="AP197" i="19"/>
  <c r="AT197" i="19"/>
  <c r="AX197" i="19"/>
  <c r="BB197" i="19"/>
  <c r="BF197" i="19"/>
  <c r="BJ197" i="19"/>
  <c r="BN197" i="19"/>
  <c r="BR197" i="19"/>
  <c r="BV197" i="19"/>
  <c r="BZ197" i="19"/>
  <c r="CD197" i="19"/>
  <c r="CH197" i="19"/>
  <c r="CL197" i="19"/>
  <c r="CP197" i="19"/>
  <c r="CT197" i="19"/>
  <c r="CX197" i="19"/>
  <c r="DB197" i="19"/>
  <c r="DF197" i="19"/>
  <c r="DJ197" i="19"/>
  <c r="DN197" i="19"/>
  <c r="DR197" i="19"/>
  <c r="N198" i="19"/>
  <c r="R198" i="19"/>
  <c r="V198" i="19"/>
  <c r="Z198" i="19"/>
  <c r="AD198" i="19"/>
  <c r="AH198" i="19"/>
  <c r="AL198" i="19"/>
  <c r="AP198" i="19"/>
  <c r="AT198" i="19"/>
  <c r="AX198" i="19"/>
  <c r="BB198" i="19"/>
  <c r="BF198" i="19"/>
  <c r="BJ198" i="19"/>
  <c r="BN198" i="19"/>
  <c r="BR198" i="19"/>
  <c r="BV198" i="19"/>
  <c r="BZ198" i="19"/>
  <c r="CD198" i="19"/>
  <c r="CH198" i="19"/>
  <c r="CL198" i="19"/>
  <c r="CP198" i="19"/>
  <c r="CT198" i="19"/>
  <c r="CX198" i="19"/>
  <c r="DB198" i="19"/>
  <c r="DF198" i="19"/>
  <c r="DJ198" i="19"/>
  <c r="DN198" i="19"/>
  <c r="DR198" i="19"/>
  <c r="N199" i="19"/>
  <c r="R199" i="19"/>
  <c r="V199" i="19"/>
  <c r="Z199" i="19"/>
  <c r="AD199" i="19"/>
  <c r="AH199" i="19"/>
  <c r="AL199" i="19"/>
  <c r="AP199" i="19"/>
  <c r="AT199" i="19"/>
  <c r="AX199" i="19"/>
  <c r="BB199" i="19"/>
  <c r="BF199" i="19"/>
  <c r="BJ199" i="19"/>
  <c r="BN199" i="19"/>
  <c r="BR199" i="19"/>
  <c r="BV199" i="19"/>
  <c r="BZ199" i="19"/>
  <c r="CD199" i="19"/>
  <c r="CH199" i="19"/>
  <c r="CL199" i="19"/>
  <c r="CP199" i="19"/>
  <c r="CT199" i="19"/>
  <c r="CX199" i="19"/>
  <c r="DB199" i="19"/>
  <c r="DF199" i="19"/>
  <c r="DJ199" i="19"/>
  <c r="DN199" i="19"/>
  <c r="DR199" i="19"/>
  <c r="N200" i="19"/>
  <c r="R200" i="19"/>
  <c r="V200" i="19"/>
  <c r="Z200" i="19"/>
  <c r="AD200" i="19"/>
  <c r="AH200" i="19"/>
  <c r="AL200" i="19"/>
  <c r="AP200" i="19"/>
  <c r="AT200" i="19"/>
  <c r="AX200" i="19"/>
  <c r="BB200" i="19"/>
  <c r="BF200" i="19"/>
  <c r="BJ200" i="19"/>
  <c r="BN200" i="19"/>
  <c r="BR200" i="19"/>
  <c r="BV200" i="19"/>
  <c r="BZ200" i="19"/>
  <c r="CD200" i="19"/>
  <c r="CH200" i="19"/>
  <c r="CL200" i="19"/>
  <c r="CP200" i="19"/>
  <c r="CT200" i="19"/>
  <c r="CX200" i="19"/>
  <c r="DB200" i="19"/>
  <c r="DF200" i="19"/>
  <c r="DJ200" i="19"/>
  <c r="DN200" i="19"/>
  <c r="DR200" i="19"/>
  <c r="N201" i="19"/>
  <c r="R201" i="19"/>
  <c r="V201" i="19"/>
  <c r="Z201" i="19"/>
  <c r="AD201" i="19"/>
  <c r="AH201" i="19"/>
  <c r="AL201" i="19"/>
  <c r="AP201" i="19"/>
  <c r="AT201" i="19"/>
  <c r="AX201" i="19"/>
  <c r="BB201" i="19"/>
  <c r="BF201" i="19"/>
  <c r="BJ201" i="19"/>
  <c r="BN201" i="19"/>
  <c r="BR201" i="19"/>
  <c r="BV201" i="19"/>
  <c r="BZ201" i="19"/>
  <c r="CD201" i="19"/>
  <c r="CH201" i="19"/>
  <c r="CL201" i="19"/>
  <c r="CP201" i="19"/>
  <c r="CT201" i="19"/>
  <c r="CX201" i="19"/>
  <c r="DB201" i="19"/>
  <c r="DF201" i="19"/>
  <c r="DJ201" i="19"/>
  <c r="DN201" i="19"/>
  <c r="DR201" i="19"/>
  <c r="N202" i="19"/>
  <c r="R202" i="19"/>
  <c r="V202" i="19"/>
  <c r="Z202" i="19"/>
  <c r="AD202" i="19"/>
  <c r="AH202" i="19"/>
  <c r="AL202" i="19"/>
  <c r="AP202" i="19"/>
  <c r="AT202" i="19"/>
  <c r="AX202" i="19"/>
  <c r="BB202" i="19"/>
  <c r="BF202" i="19"/>
  <c r="BJ202" i="19"/>
  <c r="BN202" i="19"/>
  <c r="BR202" i="19"/>
  <c r="BV202" i="19"/>
  <c r="BZ202" i="19"/>
  <c r="CD202" i="19"/>
  <c r="CH202" i="19"/>
  <c r="CL202" i="19"/>
  <c r="CP202" i="19"/>
  <c r="CT202" i="19"/>
  <c r="CX202" i="19"/>
  <c r="DB202" i="19"/>
  <c r="DF202" i="19"/>
  <c r="DJ202" i="19"/>
  <c r="DN202" i="19"/>
  <c r="DR202" i="19"/>
  <c r="N203" i="19"/>
  <c r="R203" i="19"/>
  <c r="V203" i="19"/>
  <c r="Z203" i="19"/>
  <c r="AD203" i="19"/>
  <c r="AH203" i="19"/>
  <c r="AL203" i="19"/>
  <c r="AP203" i="19"/>
  <c r="AT203" i="19"/>
  <c r="AX203" i="19"/>
  <c r="BB203" i="19"/>
  <c r="BF203" i="19"/>
  <c r="BJ203" i="19"/>
  <c r="BN203" i="19"/>
  <c r="BR203" i="19"/>
  <c r="BV203" i="19"/>
  <c r="BZ203" i="19"/>
  <c r="CD203" i="19"/>
  <c r="CH203" i="19"/>
  <c r="CL203" i="19"/>
  <c r="CP203" i="19"/>
  <c r="CT203" i="19"/>
  <c r="CX203" i="19"/>
  <c r="DB203" i="19"/>
  <c r="DF203" i="19"/>
  <c r="DJ203" i="19"/>
  <c r="DN203" i="19"/>
  <c r="DR203" i="19"/>
  <c r="N204" i="19"/>
  <c r="R204" i="19"/>
  <c r="V204" i="19"/>
  <c r="Z204" i="19"/>
  <c r="AD204" i="19"/>
  <c r="AH204" i="19"/>
  <c r="AL204" i="19"/>
  <c r="AP204" i="19"/>
  <c r="AT204" i="19"/>
  <c r="AX204" i="19"/>
  <c r="BB204" i="19"/>
  <c r="BF204" i="19"/>
  <c r="BJ204" i="19"/>
  <c r="BN204" i="19"/>
  <c r="BR204" i="19"/>
  <c r="BV204" i="19"/>
  <c r="BZ204" i="19"/>
  <c r="CD204" i="19"/>
  <c r="CH204" i="19"/>
  <c r="CL204" i="19"/>
  <c r="CP204" i="19"/>
  <c r="CT204" i="19"/>
  <c r="CX204" i="19"/>
  <c r="DB204" i="19"/>
  <c r="DF204" i="19"/>
  <c r="DJ204" i="19"/>
  <c r="DN204" i="19"/>
  <c r="DR204" i="19"/>
  <c r="N205" i="19"/>
  <c r="R205" i="19"/>
  <c r="V205" i="19"/>
  <c r="Z205" i="19"/>
  <c r="AD205" i="19"/>
  <c r="AH205" i="19"/>
  <c r="AL205" i="19"/>
  <c r="AP205" i="19"/>
  <c r="AT205" i="19"/>
  <c r="AX205" i="19"/>
  <c r="BB205" i="19"/>
  <c r="BF205" i="19"/>
  <c r="BJ205" i="19"/>
  <c r="BN205" i="19"/>
  <c r="BR205" i="19"/>
  <c r="BV205" i="19"/>
  <c r="BZ205" i="19"/>
  <c r="CD205" i="19"/>
  <c r="CH205" i="19"/>
  <c r="CL205" i="19"/>
  <c r="CP205" i="19"/>
  <c r="CT205" i="19"/>
  <c r="CX205" i="19"/>
  <c r="DB205" i="19"/>
  <c r="DF205" i="19"/>
  <c r="DJ205" i="19"/>
  <c r="DN205" i="19"/>
  <c r="DR205" i="19"/>
  <c r="N206" i="19"/>
  <c r="R206" i="19"/>
  <c r="V206" i="19"/>
  <c r="Z206" i="19"/>
  <c r="AD206" i="19"/>
  <c r="AH206" i="19"/>
  <c r="AL206" i="19"/>
  <c r="AP206" i="19"/>
  <c r="AT206" i="19"/>
  <c r="AX206" i="19"/>
  <c r="BB206" i="19"/>
  <c r="BF206" i="19"/>
  <c r="BJ206" i="19"/>
  <c r="BN206" i="19"/>
  <c r="BR206" i="19"/>
  <c r="BV206" i="19"/>
  <c r="BZ206" i="19"/>
  <c r="CD206" i="19"/>
  <c r="CH206" i="19"/>
  <c r="CL206" i="19"/>
  <c r="CP206" i="19"/>
  <c r="CT206" i="19"/>
  <c r="CX206" i="19"/>
  <c r="DB206" i="19"/>
  <c r="DF206" i="19"/>
  <c r="DJ206" i="19"/>
  <c r="DN206" i="19"/>
  <c r="DR206" i="19"/>
  <c r="N207" i="19"/>
  <c r="R207" i="19"/>
  <c r="V207" i="19"/>
  <c r="Z207" i="19"/>
  <c r="AD207" i="19"/>
  <c r="AH207" i="19"/>
  <c r="AL207" i="19"/>
  <c r="AP207" i="19"/>
  <c r="AT207" i="19"/>
  <c r="AX207" i="19"/>
  <c r="BB207" i="19"/>
  <c r="BF207" i="19"/>
  <c r="BJ207" i="19"/>
  <c r="BN207" i="19"/>
  <c r="BR207" i="19"/>
  <c r="BV207" i="19"/>
  <c r="BZ207" i="19"/>
  <c r="CD207" i="19"/>
  <c r="CH207" i="19"/>
  <c r="CL207" i="19"/>
  <c r="CP207" i="19"/>
  <c r="CT207" i="19"/>
  <c r="CX207" i="19"/>
  <c r="DB207" i="19"/>
  <c r="DF207" i="19"/>
  <c r="DJ207" i="19"/>
  <c r="DN207" i="19"/>
  <c r="DR207" i="19"/>
  <c r="N208" i="19"/>
  <c r="R208" i="19"/>
  <c r="V208" i="19"/>
  <c r="Z208" i="19"/>
  <c r="AD208" i="19"/>
  <c r="AH208" i="19"/>
  <c r="AL208" i="19"/>
  <c r="AP208" i="19"/>
  <c r="AT208" i="19"/>
  <c r="AX208" i="19"/>
  <c r="BB208" i="19"/>
  <c r="BF208" i="19"/>
  <c r="BJ208" i="19"/>
  <c r="BN208" i="19"/>
  <c r="BR208" i="19"/>
  <c r="BV208" i="19"/>
  <c r="BZ208" i="19"/>
  <c r="CD208" i="19"/>
  <c r="CH208" i="19"/>
  <c r="CL208" i="19"/>
  <c r="CP208" i="19"/>
  <c r="CT208" i="19"/>
  <c r="CX208" i="19"/>
  <c r="DB208" i="19"/>
  <c r="DF208" i="19"/>
  <c r="DJ208" i="19"/>
  <c r="DN208" i="19"/>
  <c r="DR208" i="19"/>
  <c r="O209" i="19"/>
  <c r="N209" i="19" s="1"/>
  <c r="P209" i="19"/>
  <c r="S209" i="19"/>
  <c r="R209" i="19" s="1"/>
  <c r="T209" i="19"/>
  <c r="W209" i="19"/>
  <c r="V209" i="19" s="1"/>
  <c r="X209" i="19"/>
  <c r="AA209" i="19"/>
  <c r="Z209" i="19" s="1"/>
  <c r="AB209" i="19"/>
  <c r="AE209" i="19"/>
  <c r="AD209" i="19" s="1"/>
  <c r="AF209" i="19"/>
  <c r="AI209" i="19"/>
  <c r="AH209" i="19" s="1"/>
  <c r="AJ209" i="19"/>
  <c r="AM209" i="19"/>
  <c r="AL209" i="19" s="1"/>
  <c r="AN209" i="19"/>
  <c r="AQ209" i="19"/>
  <c r="AP209" i="19" s="1"/>
  <c r="AR209" i="19"/>
  <c r="AU209" i="19"/>
  <c r="AT209" i="19" s="1"/>
  <c r="AV209" i="19"/>
  <c r="AY209" i="19"/>
  <c r="AX209" i="19" s="1"/>
  <c r="AZ209" i="19"/>
  <c r="BC209" i="19"/>
  <c r="BB209" i="19" s="1"/>
  <c r="BD209" i="19"/>
  <c r="BG209" i="19"/>
  <c r="BF209" i="19" s="1"/>
  <c r="BH209" i="19"/>
  <c r="BK209" i="19"/>
  <c r="BJ209" i="19" s="1"/>
  <c r="BL209" i="19"/>
  <c r="BO209" i="19"/>
  <c r="BN209" i="19" s="1"/>
  <c r="BP209" i="19"/>
  <c r="BS209" i="19"/>
  <c r="BR209" i="19" s="1"/>
  <c r="BT209" i="19"/>
  <c r="BW209" i="19"/>
  <c r="BV209" i="19" s="1"/>
  <c r="BX209" i="19"/>
  <c r="CA209" i="19"/>
  <c r="BZ209" i="19" s="1"/>
  <c r="CB209" i="19"/>
  <c r="CE209" i="19"/>
  <c r="CD209" i="19" s="1"/>
  <c r="CF209" i="19"/>
  <c r="CI209" i="19"/>
  <c r="CH209" i="19" s="1"/>
  <c r="CJ209" i="19"/>
  <c r="CM209" i="19"/>
  <c r="CL209" i="19" s="1"/>
  <c r="CN209" i="19"/>
  <c r="CQ209" i="19"/>
  <c r="CP209" i="19" s="1"/>
  <c r="CR209" i="19"/>
  <c r="CU209" i="19"/>
  <c r="CT209" i="19" s="1"/>
  <c r="CV209" i="19"/>
  <c r="CY209" i="19"/>
  <c r="CX209" i="19" s="1"/>
  <c r="CZ209" i="19"/>
  <c r="DC209" i="19"/>
  <c r="DB209" i="19" s="1"/>
  <c r="DD209" i="19"/>
  <c r="DG209" i="19"/>
  <c r="DF209" i="19" s="1"/>
  <c r="DH209" i="19"/>
  <c r="DK209" i="19"/>
  <c r="DJ209" i="19" s="1"/>
  <c r="DL209" i="19"/>
  <c r="DO209" i="19"/>
  <c r="DN209" i="19" s="1"/>
  <c r="DP209" i="19"/>
  <c r="DS209" i="19"/>
  <c r="DR209" i="19" s="1"/>
  <c r="DT209" i="19"/>
  <c r="O210" i="19"/>
  <c r="N210" i="19" s="1"/>
  <c r="P210" i="19"/>
  <c r="S210" i="19"/>
  <c r="R210" i="19" s="1"/>
  <c r="T210" i="19"/>
  <c r="W210" i="19"/>
  <c r="V210" i="19" s="1"/>
  <c r="X210" i="19"/>
  <c r="AA210" i="19"/>
  <c r="Z210" i="19" s="1"/>
  <c r="AB210" i="19"/>
  <c r="AE210" i="19"/>
  <c r="AD210" i="19" s="1"/>
  <c r="AF210" i="19"/>
  <c r="AI210" i="19"/>
  <c r="AH210" i="19" s="1"/>
  <c r="AJ210" i="19"/>
  <c r="AM210" i="19"/>
  <c r="AL210" i="19" s="1"/>
  <c r="AN210" i="19"/>
  <c r="AQ210" i="19"/>
  <c r="AP210" i="19" s="1"/>
  <c r="AR210" i="19"/>
  <c r="AU210" i="19"/>
  <c r="AT210" i="19" s="1"/>
  <c r="AV210" i="19"/>
  <c r="AY210" i="19"/>
  <c r="AX210" i="19" s="1"/>
  <c r="AZ210" i="19"/>
  <c r="BC210" i="19"/>
  <c r="BB210" i="19" s="1"/>
  <c r="BD210" i="19"/>
  <c r="BG210" i="19"/>
  <c r="BF210" i="19" s="1"/>
  <c r="BH210" i="19"/>
  <c r="BK210" i="19"/>
  <c r="BJ210" i="19" s="1"/>
  <c r="BL210" i="19"/>
  <c r="BO210" i="19"/>
  <c r="BN210" i="19" s="1"/>
  <c r="BP210" i="19"/>
  <c r="BS210" i="19"/>
  <c r="BR210" i="19" s="1"/>
  <c r="BT210" i="19"/>
  <c r="BW210" i="19"/>
  <c r="BV210" i="19" s="1"/>
  <c r="BX210" i="19"/>
  <c r="CA210" i="19"/>
  <c r="BZ210" i="19" s="1"/>
  <c r="CB210" i="19"/>
  <c r="CE210" i="19"/>
  <c r="CD210" i="19" s="1"/>
  <c r="CF210" i="19"/>
  <c r="CI210" i="19"/>
  <c r="CH210" i="19" s="1"/>
  <c r="CJ210" i="19"/>
  <c r="CM210" i="19"/>
  <c r="CL210" i="19" s="1"/>
  <c r="CN210" i="19"/>
  <c r="CQ210" i="19"/>
  <c r="CP210" i="19" s="1"/>
  <c r="CR210" i="19"/>
  <c r="CU210" i="19"/>
  <c r="CT210" i="19" s="1"/>
  <c r="CV210" i="19"/>
  <c r="CY210" i="19"/>
  <c r="CX210" i="19" s="1"/>
  <c r="CZ210" i="19"/>
  <c r="DC210" i="19"/>
  <c r="DB210" i="19" s="1"/>
  <c r="DD210" i="19"/>
  <c r="DG210" i="19"/>
  <c r="DF210" i="19" s="1"/>
  <c r="DH210" i="19"/>
  <c r="DK210" i="19"/>
  <c r="DJ210" i="19" s="1"/>
  <c r="DL210" i="19"/>
  <c r="DO210" i="19"/>
  <c r="DN210" i="19" s="1"/>
  <c r="DP210" i="19"/>
  <c r="DS210" i="19"/>
  <c r="DR210" i="19" s="1"/>
  <c r="DT210" i="19"/>
  <c r="N211" i="19"/>
  <c r="R211" i="19"/>
  <c r="V211" i="19"/>
  <c r="Z211" i="19"/>
  <c r="AD211" i="19"/>
  <c r="AH211" i="19"/>
  <c r="AL211" i="19"/>
  <c r="AP211" i="19"/>
  <c r="AT211" i="19"/>
  <c r="AX211" i="19"/>
  <c r="BB211" i="19"/>
  <c r="BF211" i="19"/>
  <c r="BJ211" i="19"/>
  <c r="BN211" i="19"/>
  <c r="BR211" i="19"/>
  <c r="BV211" i="19"/>
  <c r="BZ211" i="19"/>
  <c r="CD211" i="19"/>
  <c r="CH211" i="19"/>
  <c r="CL211" i="19"/>
  <c r="CP211" i="19"/>
  <c r="CT211" i="19"/>
  <c r="CX211" i="19"/>
  <c r="DB211" i="19"/>
  <c r="DF211" i="19"/>
  <c r="DJ211" i="19"/>
  <c r="DN211" i="19"/>
  <c r="DR211" i="19"/>
  <c r="N212" i="19"/>
  <c r="R212" i="19"/>
  <c r="V212" i="19"/>
  <c r="Z212" i="19"/>
  <c r="AD212" i="19"/>
  <c r="AH212" i="19"/>
  <c r="AL212" i="19"/>
  <c r="AP212" i="19"/>
  <c r="AT212" i="19"/>
  <c r="AX212" i="19"/>
  <c r="BB212" i="19"/>
  <c r="BF212" i="19"/>
  <c r="BJ212" i="19"/>
  <c r="BN212" i="19"/>
  <c r="BR212" i="19"/>
  <c r="BV212" i="19"/>
  <c r="BZ212" i="19"/>
  <c r="CD212" i="19"/>
  <c r="CH212" i="19"/>
  <c r="CL212" i="19"/>
  <c r="CP212" i="19"/>
  <c r="CT212" i="19"/>
  <c r="CX212" i="19"/>
  <c r="DB212" i="19"/>
  <c r="DF212" i="19"/>
  <c r="DJ212" i="19"/>
  <c r="DN212" i="19"/>
  <c r="DR212" i="19"/>
  <c r="N213" i="19"/>
  <c r="R213" i="19"/>
  <c r="V213" i="19"/>
  <c r="Z213" i="19"/>
  <c r="AD213" i="19"/>
  <c r="AH213" i="19"/>
  <c r="AL213" i="19"/>
  <c r="AP213" i="19"/>
  <c r="AT213" i="19"/>
  <c r="AX213" i="19"/>
  <c r="BB213" i="19"/>
  <c r="BF213" i="19"/>
  <c r="BJ213" i="19"/>
  <c r="BN213" i="19"/>
  <c r="BR213" i="19"/>
  <c r="BV213" i="19"/>
  <c r="BZ213" i="19"/>
  <c r="CD213" i="19"/>
  <c r="CH213" i="19"/>
  <c r="CL213" i="19"/>
  <c r="CP213" i="19"/>
  <c r="CT213" i="19"/>
  <c r="CX213" i="19"/>
  <c r="DB213" i="19"/>
  <c r="DF213" i="19"/>
  <c r="DJ213" i="19"/>
  <c r="DN213" i="19"/>
  <c r="DR213" i="19"/>
  <c r="N214" i="19"/>
  <c r="R214" i="19"/>
  <c r="V214" i="19"/>
  <c r="Z214" i="19"/>
  <c r="AD214" i="19"/>
  <c r="AH214" i="19"/>
  <c r="AL214" i="19"/>
  <c r="AP214" i="19"/>
  <c r="AT214" i="19"/>
  <c r="AX214" i="19"/>
  <c r="BB214" i="19"/>
  <c r="BF214" i="19"/>
  <c r="BJ214" i="19"/>
  <c r="BN214" i="19"/>
  <c r="BR214" i="19"/>
  <c r="BV214" i="19"/>
  <c r="BZ214" i="19"/>
  <c r="CD214" i="19"/>
  <c r="CH214" i="19"/>
  <c r="CL214" i="19"/>
  <c r="CP214" i="19"/>
  <c r="CT214" i="19"/>
  <c r="CX214" i="19"/>
  <c r="DB214" i="19"/>
  <c r="DF214" i="19"/>
  <c r="DJ214" i="19"/>
  <c r="DN214" i="19"/>
  <c r="DR214" i="19"/>
  <c r="N215" i="19"/>
  <c r="R215" i="19"/>
  <c r="V215" i="19"/>
  <c r="Z215" i="19"/>
  <c r="AD215" i="19"/>
  <c r="AH215" i="19"/>
  <c r="AL215" i="19"/>
  <c r="AP215" i="19"/>
  <c r="AT215" i="19"/>
  <c r="AX215" i="19"/>
  <c r="BB215" i="19"/>
  <c r="BF215" i="19"/>
  <c r="BJ215" i="19"/>
  <c r="BN215" i="19"/>
  <c r="BR215" i="19"/>
  <c r="BV215" i="19"/>
  <c r="BZ215" i="19"/>
  <c r="CD215" i="19"/>
  <c r="CH215" i="19"/>
  <c r="CL215" i="19"/>
  <c r="CP215" i="19"/>
  <c r="CT215" i="19"/>
  <c r="CX215" i="19"/>
  <c r="DB215" i="19"/>
  <c r="DF215" i="19"/>
  <c r="DJ215" i="19"/>
  <c r="DN215" i="19"/>
  <c r="DR215" i="19"/>
  <c r="N216" i="19"/>
  <c r="R216" i="19"/>
  <c r="V216" i="19"/>
  <c r="Z216" i="19"/>
  <c r="AD216" i="19"/>
  <c r="AH216" i="19"/>
  <c r="AL216" i="19"/>
  <c r="AP216" i="19"/>
  <c r="AT216" i="19"/>
  <c r="AX216" i="19"/>
  <c r="BB216" i="19"/>
  <c r="BF216" i="19"/>
  <c r="BJ216" i="19"/>
  <c r="BN216" i="19"/>
  <c r="BR216" i="19"/>
  <c r="BV216" i="19"/>
  <c r="BZ216" i="19"/>
  <c r="CD216" i="19"/>
  <c r="CH216" i="19"/>
  <c r="CL216" i="19"/>
  <c r="CP216" i="19"/>
  <c r="CT216" i="19"/>
  <c r="CX216" i="19"/>
  <c r="DB216" i="19"/>
  <c r="DF216" i="19"/>
  <c r="DJ216" i="19"/>
  <c r="DN216" i="19"/>
  <c r="DR216" i="19"/>
  <c r="N217" i="19"/>
  <c r="R217" i="19"/>
  <c r="V217" i="19"/>
  <c r="Z217" i="19"/>
  <c r="AD217" i="19"/>
  <c r="AH217" i="19"/>
  <c r="AL217" i="19"/>
  <c r="AP217" i="19"/>
  <c r="AT217" i="19"/>
  <c r="AX217" i="19"/>
  <c r="BB217" i="19"/>
  <c r="BF217" i="19"/>
  <c r="BJ217" i="19"/>
  <c r="BN217" i="19"/>
  <c r="BR217" i="19"/>
  <c r="BV217" i="19"/>
  <c r="BZ217" i="19"/>
  <c r="CD217" i="19"/>
  <c r="CH217" i="19"/>
  <c r="CL217" i="19"/>
  <c r="CP217" i="19"/>
  <c r="CT217" i="19"/>
  <c r="CX217" i="19"/>
  <c r="DB217" i="19"/>
  <c r="DF217" i="19"/>
  <c r="DJ217" i="19"/>
  <c r="DN217" i="19"/>
  <c r="DR217" i="19"/>
  <c r="N218" i="19"/>
  <c r="R218" i="19"/>
  <c r="V218" i="19"/>
  <c r="Z218" i="19"/>
  <c r="AD218" i="19"/>
  <c r="AH218" i="19"/>
  <c r="AL218" i="19"/>
  <c r="AP218" i="19"/>
  <c r="AT218" i="19"/>
  <c r="AX218" i="19"/>
  <c r="BB218" i="19"/>
  <c r="BF218" i="19"/>
  <c r="BJ218" i="19"/>
  <c r="BN218" i="19"/>
  <c r="BR218" i="19"/>
  <c r="BV218" i="19"/>
  <c r="BZ218" i="19"/>
  <c r="CD218" i="19"/>
  <c r="CH218" i="19"/>
  <c r="CL218" i="19"/>
  <c r="CP218" i="19"/>
  <c r="CT218" i="19"/>
  <c r="CX218" i="19"/>
  <c r="DB218" i="19"/>
  <c r="DF218" i="19"/>
  <c r="DJ218" i="19"/>
  <c r="DN218" i="19"/>
  <c r="DR218" i="19"/>
  <c r="N219" i="19"/>
  <c r="R219" i="19"/>
  <c r="V219" i="19"/>
  <c r="Z219" i="19"/>
  <c r="AD219" i="19"/>
  <c r="AH219" i="19"/>
  <c r="AL219" i="19"/>
  <c r="AP219" i="19"/>
  <c r="AT219" i="19"/>
  <c r="AX219" i="19"/>
  <c r="BB219" i="19"/>
  <c r="BF219" i="19"/>
  <c r="BJ219" i="19"/>
  <c r="BN219" i="19"/>
  <c r="BR219" i="19"/>
  <c r="BV219" i="19"/>
  <c r="BZ219" i="19"/>
  <c r="CD219" i="19"/>
  <c r="CH219" i="19"/>
  <c r="CL219" i="19"/>
  <c r="CP219" i="19"/>
  <c r="CT219" i="19"/>
  <c r="CX219" i="19"/>
  <c r="DB219" i="19"/>
  <c r="DF219" i="19"/>
  <c r="DJ219" i="19"/>
  <c r="DN219" i="19"/>
  <c r="DR219" i="19"/>
  <c r="N220" i="19"/>
  <c r="R220" i="19"/>
  <c r="V220" i="19"/>
  <c r="Z220" i="19"/>
  <c r="AD220" i="19"/>
  <c r="AH220" i="19"/>
  <c r="AL220" i="19"/>
  <c r="AP220" i="19"/>
  <c r="AT220" i="19"/>
  <c r="AX220" i="19"/>
  <c r="BB220" i="19"/>
  <c r="BF220" i="19"/>
  <c r="BJ220" i="19"/>
  <c r="BN220" i="19"/>
  <c r="BR220" i="19"/>
  <c r="BV220" i="19"/>
  <c r="BZ220" i="19"/>
  <c r="CD220" i="19"/>
  <c r="CH220" i="19"/>
  <c r="CL220" i="19"/>
  <c r="CP220" i="19"/>
  <c r="CT220" i="19"/>
  <c r="CX220" i="19"/>
  <c r="DB220" i="19"/>
  <c r="DF220" i="19"/>
  <c r="DJ220" i="19"/>
  <c r="DN220" i="19"/>
  <c r="DR220" i="19"/>
  <c r="N221" i="19"/>
  <c r="R221" i="19"/>
  <c r="V221" i="19"/>
  <c r="Z221" i="19"/>
  <c r="AD221" i="19"/>
  <c r="AH221" i="19"/>
  <c r="AL221" i="19"/>
  <c r="AP221" i="19"/>
  <c r="AT221" i="19"/>
  <c r="AX221" i="19"/>
  <c r="BB221" i="19"/>
  <c r="BF221" i="19"/>
  <c r="BJ221" i="19"/>
  <c r="BN221" i="19"/>
  <c r="BR221" i="19"/>
  <c r="BV221" i="19"/>
  <c r="BZ221" i="19"/>
  <c r="CD221" i="19"/>
  <c r="CH221" i="19"/>
  <c r="CL221" i="19"/>
  <c r="CP221" i="19"/>
  <c r="CT221" i="19"/>
  <c r="CX221" i="19"/>
  <c r="DB221" i="19"/>
  <c r="DF221" i="19"/>
  <c r="DJ221" i="19"/>
  <c r="DN221" i="19"/>
  <c r="DR221" i="19"/>
  <c r="N222" i="19"/>
  <c r="R222" i="19"/>
  <c r="V222" i="19"/>
  <c r="Z222" i="19"/>
  <c r="AD222" i="19"/>
  <c r="AH222" i="19"/>
  <c r="AL222" i="19"/>
  <c r="AP222" i="19"/>
  <c r="AT222" i="19"/>
  <c r="AX222" i="19"/>
  <c r="BB222" i="19"/>
  <c r="BF222" i="19"/>
  <c r="BJ222" i="19"/>
  <c r="BN222" i="19"/>
  <c r="BR222" i="19"/>
  <c r="BV222" i="19"/>
  <c r="BZ222" i="19"/>
  <c r="CD222" i="19"/>
  <c r="CH222" i="19"/>
  <c r="CL222" i="19"/>
  <c r="CP222" i="19"/>
  <c r="CT222" i="19"/>
  <c r="CX222" i="19"/>
  <c r="DB222" i="19"/>
  <c r="DF222" i="19"/>
  <c r="DJ222" i="19"/>
  <c r="DN222" i="19"/>
  <c r="DR222" i="19"/>
  <c r="N223" i="19"/>
  <c r="R223" i="19"/>
  <c r="V223" i="19"/>
  <c r="Z223" i="19"/>
  <c r="AD223" i="19"/>
  <c r="AH223" i="19"/>
  <c r="AL223" i="19"/>
  <c r="AP223" i="19"/>
  <c r="AT223" i="19"/>
  <c r="AX223" i="19"/>
  <c r="BB223" i="19"/>
  <c r="BF223" i="19"/>
  <c r="BJ223" i="19"/>
  <c r="BN223" i="19"/>
  <c r="BR223" i="19"/>
  <c r="BV223" i="19"/>
  <c r="BZ223" i="19"/>
  <c r="CD223" i="19"/>
  <c r="CH223" i="19"/>
  <c r="CL223" i="19"/>
  <c r="CP223" i="19"/>
  <c r="CT223" i="19"/>
  <c r="CX223" i="19"/>
  <c r="DB223" i="19"/>
  <c r="DF223" i="19"/>
  <c r="DJ223" i="19"/>
  <c r="DN223" i="19"/>
  <c r="DR223" i="19"/>
  <c r="N224" i="19"/>
  <c r="R224" i="19"/>
  <c r="V224" i="19"/>
  <c r="Z224" i="19"/>
  <c r="AD224" i="19"/>
  <c r="AH224" i="19"/>
  <c r="AL224" i="19"/>
  <c r="AP224" i="19"/>
  <c r="AT224" i="19"/>
  <c r="AX224" i="19"/>
  <c r="BB224" i="19"/>
  <c r="BF224" i="19"/>
  <c r="BJ224" i="19"/>
  <c r="BN224" i="19"/>
  <c r="BR224" i="19"/>
  <c r="BV224" i="19"/>
  <c r="BZ224" i="19"/>
  <c r="CD224" i="19"/>
  <c r="CH224" i="19"/>
  <c r="CL224" i="19"/>
  <c r="CP224" i="19"/>
  <c r="CT224" i="19"/>
  <c r="CX224" i="19"/>
  <c r="DB224" i="19"/>
  <c r="DF224" i="19"/>
  <c r="DJ224" i="19"/>
  <c r="DN224" i="19"/>
  <c r="DR224" i="19"/>
  <c r="N225" i="19"/>
  <c r="R225" i="19"/>
  <c r="V225" i="19"/>
  <c r="Z225" i="19"/>
  <c r="AD225" i="19"/>
  <c r="AH225" i="19"/>
  <c r="AL225" i="19"/>
  <c r="AP225" i="19"/>
  <c r="AT225" i="19"/>
  <c r="AX225" i="19"/>
  <c r="BB225" i="19"/>
  <c r="BF225" i="19"/>
  <c r="BJ225" i="19"/>
  <c r="BN225" i="19"/>
  <c r="BR225" i="19"/>
  <c r="BV225" i="19"/>
  <c r="BZ225" i="19"/>
  <c r="CD225" i="19"/>
  <c r="CH225" i="19"/>
  <c r="CL225" i="19"/>
  <c r="CP225" i="19"/>
  <c r="CT225" i="19"/>
  <c r="CX225" i="19"/>
  <c r="DB225" i="19"/>
  <c r="DF225" i="19"/>
  <c r="DJ225" i="19"/>
  <c r="DN225" i="19"/>
  <c r="DR225" i="19"/>
  <c r="N226" i="19"/>
  <c r="R226" i="19"/>
  <c r="V226" i="19"/>
  <c r="Z226" i="19"/>
  <c r="AD226" i="19"/>
  <c r="AH226" i="19"/>
  <c r="AL226" i="19"/>
  <c r="AP226" i="19"/>
  <c r="AT226" i="19"/>
  <c r="AX226" i="19"/>
  <c r="BB226" i="19"/>
  <c r="BF226" i="19"/>
  <c r="BJ226" i="19"/>
  <c r="BN226" i="19"/>
  <c r="BR226" i="19"/>
  <c r="BV226" i="19"/>
  <c r="BZ226" i="19"/>
  <c r="CD226" i="19"/>
  <c r="CH226" i="19"/>
  <c r="CL226" i="19"/>
  <c r="CP226" i="19"/>
  <c r="CT226" i="19"/>
  <c r="CX226" i="19"/>
  <c r="DB226" i="19"/>
  <c r="DF226" i="19"/>
  <c r="DJ226" i="19"/>
  <c r="DN226" i="19"/>
  <c r="DR226" i="19"/>
  <c r="N227" i="19"/>
  <c r="R227" i="19"/>
  <c r="V227" i="19"/>
  <c r="Z227" i="19"/>
  <c r="AD227" i="19"/>
  <c r="AH227" i="19"/>
  <c r="AL227" i="19"/>
  <c r="AP227" i="19"/>
  <c r="AT227" i="19"/>
  <c r="AX227" i="19"/>
  <c r="BB227" i="19"/>
  <c r="BF227" i="19"/>
  <c r="BJ227" i="19"/>
  <c r="BN227" i="19"/>
  <c r="BR227" i="19"/>
  <c r="BV227" i="19"/>
  <c r="BZ227" i="19"/>
  <c r="CD227" i="19"/>
  <c r="CH227" i="19"/>
  <c r="CL227" i="19"/>
  <c r="CP227" i="19"/>
  <c r="CT227" i="19"/>
  <c r="CX227" i="19"/>
  <c r="DB227" i="19"/>
  <c r="DF227" i="19"/>
  <c r="DJ227" i="19"/>
  <c r="DN227" i="19"/>
  <c r="DR227" i="19"/>
  <c r="N228" i="19"/>
  <c r="R228" i="19"/>
  <c r="V228" i="19"/>
  <c r="Z228" i="19"/>
  <c r="AD228" i="19"/>
  <c r="AH228" i="19"/>
  <c r="AL228" i="19"/>
  <c r="AP228" i="19"/>
  <c r="AT228" i="19"/>
  <c r="AX228" i="19"/>
  <c r="BB228" i="19"/>
  <c r="BF228" i="19"/>
  <c r="BJ228" i="19"/>
  <c r="BN228" i="19"/>
  <c r="BR228" i="19"/>
  <c r="BV228" i="19"/>
  <c r="BZ228" i="19"/>
  <c r="CD228" i="19"/>
  <c r="CH228" i="19"/>
  <c r="CL228" i="19"/>
  <c r="CP228" i="19"/>
  <c r="CT228" i="19"/>
  <c r="CX228" i="19"/>
  <c r="DB228" i="19"/>
  <c r="DF228" i="19"/>
  <c r="DJ228" i="19"/>
  <c r="DN228" i="19"/>
  <c r="DR228" i="19"/>
  <c r="N229" i="19"/>
  <c r="R229" i="19"/>
  <c r="V229" i="19"/>
  <c r="Z229" i="19"/>
  <c r="AD229" i="19"/>
  <c r="AH229" i="19"/>
  <c r="AL229" i="19"/>
  <c r="AP229" i="19"/>
  <c r="AT229" i="19"/>
  <c r="AX229" i="19"/>
  <c r="BB229" i="19"/>
  <c r="BF229" i="19"/>
  <c r="BJ229" i="19"/>
  <c r="BN229" i="19"/>
  <c r="BR229" i="19"/>
  <c r="BV229" i="19"/>
  <c r="BZ229" i="19"/>
  <c r="CD229" i="19"/>
  <c r="CH229" i="19"/>
  <c r="CL229" i="19"/>
  <c r="CP229" i="19"/>
  <c r="CT229" i="19"/>
  <c r="CX229" i="19"/>
  <c r="DB229" i="19"/>
  <c r="DF229" i="19"/>
  <c r="DJ229" i="19"/>
  <c r="DN229" i="19"/>
  <c r="DR229" i="19"/>
  <c r="J229" i="19"/>
  <c r="F229" i="19"/>
  <c r="J228" i="19"/>
  <c r="F228" i="19"/>
  <c r="J227" i="19"/>
  <c r="F227" i="19"/>
  <c r="J226" i="19"/>
  <c r="F226" i="19"/>
  <c r="J225" i="19"/>
  <c r="F225" i="19"/>
  <c r="J224" i="19"/>
  <c r="F224" i="19"/>
  <c r="J223" i="19"/>
  <c r="F223" i="19"/>
  <c r="J222" i="19"/>
  <c r="F222" i="19"/>
  <c r="J221" i="19"/>
  <c r="F221" i="19"/>
  <c r="J220" i="19"/>
  <c r="F220" i="19"/>
  <c r="J219" i="19"/>
  <c r="F219" i="19"/>
  <c r="J218" i="19"/>
  <c r="F218" i="19"/>
  <c r="J217" i="19"/>
  <c r="F217" i="19"/>
  <c r="J216" i="19"/>
  <c r="F216" i="19"/>
  <c r="J215" i="19"/>
  <c r="F215" i="19"/>
  <c r="J214" i="19"/>
  <c r="F214" i="19"/>
  <c r="J213" i="19"/>
  <c r="F213" i="19"/>
  <c r="J212" i="19"/>
  <c r="F212" i="19"/>
  <c r="J211" i="19"/>
  <c r="F211" i="19"/>
  <c r="L210" i="19"/>
  <c r="K210" i="19"/>
  <c r="J210" i="19" s="1"/>
  <c r="H210" i="19"/>
  <c r="L209" i="19"/>
  <c r="K209" i="19"/>
  <c r="J209" i="19"/>
  <c r="H209" i="19"/>
  <c r="F209" i="19"/>
  <c r="J208" i="19"/>
  <c r="F208" i="19"/>
  <c r="J207" i="19"/>
  <c r="F207" i="19"/>
  <c r="J206" i="19"/>
  <c r="F206" i="19"/>
  <c r="J205" i="19"/>
  <c r="F205" i="19"/>
  <c r="J204" i="19"/>
  <c r="F204" i="19"/>
  <c r="J203" i="19"/>
  <c r="F203" i="19"/>
  <c r="J202" i="19"/>
  <c r="F202" i="19"/>
  <c r="J201" i="19"/>
  <c r="F201" i="19"/>
  <c r="J200" i="19"/>
  <c r="F200" i="19"/>
  <c r="J199" i="19"/>
  <c r="F199" i="19"/>
  <c r="J198" i="19"/>
  <c r="F198" i="19"/>
  <c r="J197" i="19"/>
  <c r="F197" i="19"/>
  <c r="J196" i="19"/>
  <c r="F196" i="19"/>
  <c r="J195" i="19"/>
  <c r="F195" i="19"/>
  <c r="J194" i="19"/>
  <c r="F194" i="19"/>
  <c r="J193" i="19"/>
  <c r="F193" i="19"/>
  <c r="J192" i="19"/>
  <c r="F192" i="19"/>
  <c r="L191" i="19"/>
  <c r="K191" i="19"/>
  <c r="J191" i="19"/>
  <c r="H191" i="19"/>
  <c r="F191" i="19"/>
  <c r="L190" i="19"/>
  <c r="K190" i="19"/>
  <c r="J190" i="19"/>
  <c r="H190" i="19"/>
  <c r="F190" i="19"/>
  <c r="L189" i="19"/>
  <c r="K189" i="19"/>
  <c r="J189" i="19" s="1"/>
  <c r="H189" i="19"/>
  <c r="F189" i="19"/>
  <c r="J188" i="19"/>
  <c r="F188" i="19"/>
  <c r="J187" i="19"/>
  <c r="F187" i="19"/>
  <c r="J186" i="19"/>
  <c r="F186" i="19"/>
  <c r="J185" i="19"/>
  <c r="F185" i="19"/>
  <c r="J184" i="19"/>
  <c r="F184" i="19"/>
  <c r="J183" i="19"/>
  <c r="F183" i="19"/>
  <c r="J182" i="19"/>
  <c r="F182" i="19"/>
  <c r="J181" i="19"/>
  <c r="F181" i="19"/>
  <c r="J180" i="19"/>
  <c r="F180" i="19"/>
  <c r="J179" i="19"/>
  <c r="F179" i="19"/>
  <c r="J178" i="19"/>
  <c r="F178" i="19"/>
  <c r="J177" i="19"/>
  <c r="F177" i="19"/>
  <c r="J176" i="19"/>
  <c r="F176" i="19"/>
  <c r="J175" i="19"/>
  <c r="F175" i="19"/>
  <c r="J174" i="19"/>
  <c r="F174" i="19"/>
  <c r="J173" i="19"/>
  <c r="F173" i="19"/>
  <c r="J172" i="19"/>
  <c r="F172" i="19"/>
  <c r="J171" i="19"/>
  <c r="F171" i="19"/>
  <c r="J170" i="19"/>
  <c r="F170" i="19"/>
  <c r="J169" i="19"/>
  <c r="F169" i="19"/>
  <c r="J168" i="19"/>
  <c r="F168" i="19"/>
  <c r="J167" i="19"/>
  <c r="F167" i="19"/>
  <c r="J166" i="19"/>
  <c r="F166" i="19"/>
  <c r="J165" i="19"/>
  <c r="F165" i="19"/>
  <c r="J164" i="19"/>
  <c r="F164" i="19"/>
  <c r="J163" i="19"/>
  <c r="F163" i="19"/>
  <c r="J162" i="19"/>
  <c r="F162" i="19"/>
  <c r="J161" i="19"/>
  <c r="F161" i="19"/>
  <c r="L117" i="19"/>
  <c r="L116" i="19"/>
  <c r="L115" i="19"/>
  <c r="L136" i="19"/>
  <c r="L135" i="19"/>
  <c r="K117" i="19"/>
  <c r="J117" i="19" s="1"/>
  <c r="K116" i="19"/>
  <c r="J116" i="19" s="1"/>
  <c r="K115" i="19"/>
  <c r="J115" i="19" s="1"/>
  <c r="K136" i="19"/>
  <c r="J136" i="19" s="1"/>
  <c r="K135" i="19"/>
  <c r="J135" i="19" s="1"/>
  <c r="J87" i="19"/>
  <c r="J88" i="19"/>
  <c r="J89" i="19"/>
  <c r="J90" i="19"/>
  <c r="J91" i="19"/>
  <c r="J92" i="19"/>
  <c r="J93" i="19"/>
  <c r="J94" i="19"/>
  <c r="J95" i="19"/>
  <c r="J96" i="19"/>
  <c r="J97" i="19"/>
  <c r="J98" i="19"/>
  <c r="J99" i="19"/>
  <c r="J100" i="19"/>
  <c r="J101" i="19"/>
  <c r="J102" i="19"/>
  <c r="J103" i="19"/>
  <c r="J104" i="19"/>
  <c r="J105" i="19"/>
  <c r="J106" i="19"/>
  <c r="J107" i="19"/>
  <c r="J108" i="19"/>
  <c r="J109" i="19"/>
  <c r="J110" i="19"/>
  <c r="J111" i="19"/>
  <c r="J112" i="19"/>
  <c r="J113" i="19"/>
  <c r="J114" i="19"/>
  <c r="J118" i="19"/>
  <c r="J119" i="19"/>
  <c r="J120" i="19"/>
  <c r="J121" i="19"/>
  <c r="J122" i="19"/>
  <c r="J123" i="19"/>
  <c r="J124" i="19"/>
  <c r="J125" i="19"/>
  <c r="J126" i="19"/>
  <c r="J127" i="19"/>
  <c r="J128" i="19"/>
  <c r="J129" i="19"/>
  <c r="J130" i="19"/>
  <c r="J131" i="19"/>
  <c r="J132" i="19"/>
  <c r="J133" i="19"/>
  <c r="J134" i="19"/>
  <c r="J137" i="19"/>
  <c r="J138" i="19"/>
  <c r="J139" i="19"/>
  <c r="J140" i="19"/>
  <c r="J141" i="19"/>
  <c r="J142" i="19"/>
  <c r="J143" i="19"/>
  <c r="J144" i="19"/>
  <c r="J145" i="19"/>
  <c r="J146" i="19"/>
  <c r="J147" i="19"/>
  <c r="J148" i="19"/>
  <c r="J149" i="19"/>
  <c r="J150" i="19"/>
  <c r="J151" i="19"/>
  <c r="J152" i="19"/>
  <c r="J153" i="19"/>
  <c r="J154" i="19"/>
  <c r="J155" i="19"/>
  <c r="F155" i="19"/>
  <c r="F154" i="19"/>
  <c r="F153" i="19"/>
  <c r="F152" i="19"/>
  <c r="F151" i="19"/>
  <c r="F150" i="19"/>
  <c r="F149" i="19"/>
  <c r="F148" i="19"/>
  <c r="F147" i="19"/>
  <c r="F146" i="19"/>
  <c r="F145" i="19"/>
  <c r="F144" i="19"/>
  <c r="F143" i="19"/>
  <c r="F142" i="19"/>
  <c r="F141" i="19"/>
  <c r="F140" i="19"/>
  <c r="F139" i="19"/>
  <c r="F138" i="19"/>
  <c r="F137" i="19"/>
  <c r="H136" i="19"/>
  <c r="F136" i="19"/>
  <c r="H135" i="19"/>
  <c r="F135" i="19"/>
  <c r="F134" i="19"/>
  <c r="F133" i="19"/>
  <c r="F132" i="19"/>
  <c r="F131" i="19"/>
  <c r="F130" i="19"/>
  <c r="F129" i="19"/>
  <c r="F128" i="19"/>
  <c r="F127" i="19"/>
  <c r="F126" i="19"/>
  <c r="F125" i="19"/>
  <c r="F124" i="19"/>
  <c r="F123" i="19"/>
  <c r="F122" i="19"/>
  <c r="F121" i="19"/>
  <c r="F120" i="19"/>
  <c r="F119" i="19"/>
  <c r="F118" i="19"/>
  <c r="H117" i="19"/>
  <c r="F117" i="19"/>
  <c r="H116" i="19"/>
  <c r="F116" i="19"/>
  <c r="H115"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79" i="19"/>
  <c r="F78" i="19"/>
  <c r="F76" i="19"/>
  <c r="F71" i="19"/>
  <c r="F70" i="19"/>
  <c r="F69" i="19"/>
  <c r="F62" i="19"/>
  <c r="H59" i="19"/>
  <c r="F56" i="19"/>
  <c r="F55" i="19"/>
  <c r="F54" i="19"/>
  <c r="F53" i="19"/>
  <c r="F47" i="19"/>
  <c r="F46" i="19"/>
  <c r="F45" i="19"/>
  <c r="F44" i="19"/>
  <c r="H41" i="19"/>
  <c r="H40" i="19"/>
  <c r="H39" i="19"/>
  <c r="F38" i="19"/>
  <c r="F37" i="19"/>
  <c r="F36" i="19"/>
  <c r="F30" i="19"/>
  <c r="F29" i="19"/>
  <c r="F28" i="19"/>
  <c r="F22" i="19"/>
  <c r="F21" i="19"/>
  <c r="F14" i="19"/>
  <c r="F12" i="19"/>
  <c r="F11" i="19"/>
  <c r="DE156" i="19" l="1"/>
  <c r="CC156" i="19"/>
  <c r="BA156" i="19"/>
  <c r="Y156" i="19"/>
  <c r="CS156" i="19"/>
  <c r="DQ156" i="19"/>
  <c r="BY156" i="19"/>
  <c r="AW156" i="19"/>
  <c r="U156" i="19"/>
  <c r="CO156" i="19"/>
  <c r="BI156" i="19"/>
  <c r="AC156" i="19"/>
  <c r="DM156" i="19"/>
  <c r="CK156" i="19"/>
  <c r="AS156" i="19"/>
  <c r="Q156" i="19"/>
  <c r="BQ156" i="19"/>
  <c r="DI156" i="19"/>
  <c r="CG156" i="19"/>
  <c r="BE156" i="19"/>
  <c r="M156" i="19"/>
  <c r="DQ230" i="19"/>
  <c r="CK230" i="19"/>
  <c r="BE230" i="19"/>
  <c r="Y230" i="19"/>
  <c r="E230" i="19"/>
  <c r="CO230" i="19"/>
  <c r="BI230" i="19"/>
  <c r="AC230" i="19"/>
  <c r="DM230" i="19"/>
  <c r="CG230" i="19"/>
  <c r="U230" i="19"/>
  <c r="BU230" i="19"/>
  <c r="AK230" i="19"/>
  <c r="BM230" i="19"/>
  <c r="BA230" i="19"/>
  <c r="DA230" i="19"/>
  <c r="AO230" i="19"/>
  <c r="DI230" i="19"/>
  <c r="CC230" i="19"/>
  <c r="AW230" i="19"/>
  <c r="Q230" i="19"/>
  <c r="CW230" i="19"/>
  <c r="BQ230" i="19"/>
  <c r="DE230" i="19"/>
  <c r="BY230" i="19"/>
  <c r="AS230" i="19"/>
  <c r="M230" i="19"/>
  <c r="CS230" i="19"/>
  <c r="AG230" i="19"/>
  <c r="I230" i="19"/>
  <c r="E156" i="19"/>
  <c r="I156" i="19"/>
  <c r="E80" i="19"/>
  <c r="A2" i="19" s="1"/>
  <c r="F14" i="18"/>
  <c r="F65" i="18"/>
  <c r="F66" i="18"/>
  <c r="F67" i="18"/>
  <c r="F68" i="18"/>
  <c r="F69" i="18"/>
  <c r="F64" i="18"/>
  <c r="H59" i="18"/>
  <c r="H58" i="18"/>
  <c r="H39" i="18"/>
  <c r="H40" i="18"/>
  <c r="H38" i="18"/>
  <c r="F42" i="18"/>
  <c r="F43" i="18"/>
  <c r="F44" i="18"/>
  <c r="F45" i="18"/>
  <c r="F46" i="18"/>
  <c r="F47" i="18"/>
  <c r="F48" i="18"/>
  <c r="F49" i="18"/>
  <c r="F50" i="18"/>
  <c r="F51" i="18"/>
  <c r="F52" i="18"/>
  <c r="F53" i="18"/>
  <c r="F54" i="18"/>
  <c r="F55" i="18"/>
  <c r="F56" i="18"/>
  <c r="F57" i="18"/>
  <c r="F58" i="18"/>
  <c r="F59" i="18"/>
  <c r="F60" i="18"/>
  <c r="F61" i="18"/>
  <c r="F62" i="18"/>
  <c r="F63" i="18"/>
  <c r="F70" i="18"/>
  <c r="F71" i="18"/>
  <c r="F72" i="18"/>
  <c r="F73" i="18"/>
  <c r="F74" i="18"/>
  <c r="F75" i="18"/>
  <c r="F76" i="18"/>
  <c r="F77" i="18"/>
  <c r="F78" i="18"/>
  <c r="F41" i="18"/>
  <c r="F36" i="18"/>
  <c r="F37" i="18"/>
  <c r="F38" i="18"/>
  <c r="F39" i="18"/>
  <c r="F40" i="18"/>
  <c r="F35" i="18"/>
  <c r="F25" i="18"/>
  <c r="F26" i="18"/>
  <c r="F27" i="18"/>
  <c r="F28" i="18"/>
  <c r="F29" i="18"/>
  <c r="F30" i="18"/>
  <c r="F10" i="18"/>
  <c r="F11" i="18"/>
  <c r="F12" i="18"/>
  <c r="F13" i="18"/>
  <c r="F15" i="18"/>
  <c r="F16" i="18"/>
  <c r="F17" i="18"/>
  <c r="F18" i="18"/>
  <c r="F19" i="18"/>
  <c r="F20" i="18"/>
  <c r="F34" i="18" l="1"/>
  <c r="F33" i="18"/>
  <c r="F32" i="18"/>
  <c r="F31" i="18"/>
  <c r="F24" i="18"/>
  <c r="F23" i="18"/>
  <c r="F22" i="18"/>
  <c r="F21" i="18"/>
  <c r="E79" i="18" s="1"/>
  <c r="A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荒川 敬史</author>
  </authors>
  <commentList>
    <comment ref="E9" authorId="0" shapeId="0" xr:uid="{00000000-0006-0000-0100-000001000000}">
      <text>
        <r>
          <rPr>
            <b/>
            <sz val="11"/>
            <color indexed="81"/>
            <rFont val="ＭＳ Ｐゴシック"/>
            <family val="3"/>
            <charset val="128"/>
          </rPr>
          <t>全事業所の燃料使用量の合計を入力してください。</t>
        </r>
      </text>
    </comment>
    <comment ref="F9" authorId="0" shapeId="0" xr:uid="{00000000-0006-0000-0100-000002000000}">
      <text>
        <r>
          <rPr>
            <b/>
            <sz val="11"/>
            <color indexed="81"/>
            <rFont val="ＭＳ Ｐゴシック"/>
            <family val="3"/>
            <charset val="128"/>
          </rPr>
          <t>熱量は「使用量」を入力すると自動で算出されます。</t>
        </r>
      </text>
    </comment>
    <comment ref="B38" authorId="0" shapeId="0" xr:uid="{00000000-0006-0000-0100-000003000000}">
      <text>
        <r>
          <rPr>
            <b/>
            <sz val="11"/>
            <color indexed="81"/>
            <rFont val="ＭＳ Ｐゴシック"/>
            <family val="3"/>
            <charset val="128"/>
          </rPr>
          <t>本表の「エネルギーの種類」以外の燃料を使用している場合に入力してください。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荒川 敬史</author>
  </authors>
  <commentList>
    <comment ref="E10" authorId="0" shapeId="0" xr:uid="{9D3ACA3B-162B-4638-B152-A70FB39EEB5B}">
      <text>
        <r>
          <rPr>
            <b/>
            <sz val="11"/>
            <color indexed="81"/>
            <rFont val="ＭＳ Ｐゴシック"/>
            <family val="3"/>
            <charset val="128"/>
          </rPr>
          <t>全事業所の燃料使用量の合計を入力してください。</t>
        </r>
      </text>
    </comment>
    <comment ref="F10" authorId="0" shapeId="0" xr:uid="{6DE51177-8230-474E-BF8A-CF545F586E18}">
      <text>
        <r>
          <rPr>
            <b/>
            <sz val="11"/>
            <color indexed="81"/>
            <rFont val="ＭＳ Ｐゴシック"/>
            <family val="3"/>
            <charset val="128"/>
          </rPr>
          <t>熱量は「使用量」を入力すると自動で算出されます。</t>
        </r>
      </text>
    </comment>
    <comment ref="B39" authorId="0" shapeId="0" xr:uid="{504FBE8E-F2F5-45C8-B89B-C014FC0E1632}">
      <text>
        <r>
          <rPr>
            <b/>
            <sz val="11"/>
            <color indexed="81"/>
            <rFont val="ＭＳ Ｐゴシック"/>
            <family val="3"/>
            <charset val="128"/>
          </rPr>
          <t>本表の「エネルギーの種類」以外の燃料を使用している場合に入力してください。</t>
        </r>
      </text>
    </comment>
    <comment ref="E86" authorId="0" shapeId="0" xr:uid="{E407DF35-7CB8-4290-8893-402CE9E65253}">
      <text>
        <r>
          <rPr>
            <b/>
            <sz val="11"/>
            <color indexed="81"/>
            <rFont val="ＭＳ Ｐゴシック"/>
            <family val="3"/>
            <charset val="128"/>
          </rPr>
          <t>全事業所の燃料使用量の合計を入力してください。</t>
        </r>
      </text>
    </comment>
    <comment ref="F86" authorId="0" shapeId="0" xr:uid="{E85ADF28-2879-4ADE-BB1F-594A5EAE3450}">
      <text>
        <r>
          <rPr>
            <b/>
            <sz val="11"/>
            <color indexed="81"/>
            <rFont val="ＭＳ Ｐゴシック"/>
            <family val="3"/>
            <charset val="128"/>
          </rPr>
          <t>熱量は「使用量」を入力すると自動で算出されます。</t>
        </r>
      </text>
    </comment>
    <comment ref="B115" authorId="0" shapeId="0" xr:uid="{96137CC1-C8B5-4FE3-9AA1-AEFEC121370C}">
      <text>
        <r>
          <rPr>
            <b/>
            <sz val="11"/>
            <color indexed="81"/>
            <rFont val="ＭＳ Ｐゴシック"/>
            <family val="3"/>
            <charset val="128"/>
          </rPr>
          <t>本表の「エネルギーの種類」以外の燃料を使用している場合に入力してください。</t>
        </r>
      </text>
    </comment>
    <comment ref="E160" authorId="0" shapeId="0" xr:uid="{DA63F3CE-B3BB-4503-A676-2B0D9167807C}">
      <text>
        <r>
          <rPr>
            <b/>
            <sz val="11"/>
            <color indexed="81"/>
            <rFont val="ＭＳ Ｐゴシック"/>
            <family val="3"/>
            <charset val="128"/>
          </rPr>
          <t>全事業所の燃料使用量の合計を入力してください。</t>
        </r>
      </text>
    </comment>
    <comment ref="F160" authorId="0" shapeId="0" xr:uid="{B06C7096-7665-4C6A-9BF7-5F2C9CB4B7E2}">
      <text>
        <r>
          <rPr>
            <b/>
            <sz val="11"/>
            <color indexed="81"/>
            <rFont val="ＭＳ Ｐゴシック"/>
            <family val="3"/>
            <charset val="128"/>
          </rPr>
          <t>熱量は「使用量」を入力すると自動で算出されます。</t>
        </r>
      </text>
    </comment>
    <comment ref="B189" authorId="0" shapeId="0" xr:uid="{FD98998E-7796-4A6C-9505-63668F4A1D87}">
      <text>
        <r>
          <rPr>
            <b/>
            <sz val="11"/>
            <color indexed="81"/>
            <rFont val="ＭＳ Ｐゴシック"/>
            <family val="3"/>
            <charset val="128"/>
          </rPr>
          <t>本表の「エネルギーの種類」以外の燃料を使用している場合に入力してください。</t>
        </r>
      </text>
    </comment>
  </commentList>
</comments>
</file>

<file path=xl/sharedStrings.xml><?xml version="1.0" encoding="utf-8"?>
<sst xmlns="http://schemas.openxmlformats.org/spreadsheetml/2006/main" count="5218" uniqueCount="175">
  <si>
    <t>単位</t>
    <rPh sb="0" eb="2">
      <t>タンイ</t>
    </rPh>
    <phoneticPr fontId="4"/>
  </si>
  <si>
    <t>ｋｌ</t>
  </si>
  <si>
    <t>ｔ</t>
  </si>
  <si>
    <t>原油のうちコンデンセート(NGL)</t>
    <rPh sb="0" eb="2">
      <t>ゲンユ</t>
    </rPh>
    <phoneticPr fontId="5"/>
  </si>
  <si>
    <t>ナフサ</t>
  </si>
  <si>
    <t>灯油</t>
  </si>
  <si>
    <t>軽油</t>
  </si>
  <si>
    <t>Ａ重油</t>
  </si>
  <si>
    <t>Ｂ・Ｃ重油</t>
  </si>
  <si>
    <t>石油アスファルト</t>
  </si>
  <si>
    <t>石油コークス</t>
  </si>
  <si>
    <t>石油ガス</t>
  </si>
  <si>
    <t>その他可燃性天然ガス</t>
  </si>
  <si>
    <t>石炭</t>
  </si>
  <si>
    <t>石炭コークス</t>
  </si>
  <si>
    <t>コールタール</t>
  </si>
  <si>
    <t>コークス炉ガス</t>
  </si>
  <si>
    <t>高炉ガス</t>
  </si>
  <si>
    <t>転炉ガス</t>
  </si>
  <si>
    <t>その他の
燃 料</t>
  </si>
  <si>
    <t>都市ガス</t>
  </si>
  <si>
    <t>産業用蒸気</t>
    <rPh sb="0" eb="3">
      <t>サンギョウヨウ</t>
    </rPh>
    <rPh sb="3" eb="5">
      <t>ジョウキ</t>
    </rPh>
    <phoneticPr fontId="5"/>
  </si>
  <si>
    <t>ＧＪ</t>
  </si>
  <si>
    <t>産業用以外の蒸気</t>
    <rPh sb="0" eb="3">
      <t>サンギョウヨウ</t>
    </rPh>
    <rPh sb="3" eb="5">
      <t>イガイ</t>
    </rPh>
    <rPh sb="6" eb="8">
      <t>ジョウキ</t>
    </rPh>
    <phoneticPr fontId="5"/>
  </si>
  <si>
    <t>温水</t>
    <rPh sb="0" eb="2">
      <t>オンスイ</t>
    </rPh>
    <phoneticPr fontId="5"/>
  </si>
  <si>
    <t>冷水</t>
    <rPh sb="0" eb="2">
      <t>レイスイ</t>
    </rPh>
    <phoneticPr fontId="5"/>
  </si>
  <si>
    <t>電
気</t>
    <rPh sb="0" eb="1">
      <t>デン</t>
    </rPh>
    <rPh sb="3" eb="4">
      <t>キ</t>
    </rPh>
    <phoneticPr fontId="5"/>
  </si>
  <si>
    <t>千kWh</t>
    <rPh sb="0" eb="1">
      <t>セン</t>
    </rPh>
    <phoneticPr fontId="5"/>
  </si>
  <si>
    <t>その他</t>
    <rPh sb="2" eb="3">
      <t>タ</t>
    </rPh>
    <phoneticPr fontId="5"/>
  </si>
  <si>
    <t>GＪ/GＪ</t>
  </si>
  <si>
    <t>GJ/千ｋWh</t>
    <rPh sb="3" eb="4">
      <t>セン</t>
    </rPh>
    <phoneticPr fontId="4"/>
  </si>
  <si>
    <t>可燃性
天然ガス</t>
    <phoneticPr fontId="4"/>
  </si>
  <si>
    <t>使用量</t>
    <rPh sb="0" eb="3">
      <t>シヨウリョウ</t>
    </rPh>
    <phoneticPr fontId="4"/>
  </si>
  <si>
    <t>原油(コンデンセートを除く)</t>
    <phoneticPr fontId="4"/>
  </si>
  <si>
    <t>エネルギーの種類</t>
    <rPh sb="6" eb="8">
      <t>シュルイ</t>
    </rPh>
    <phoneticPr fontId="4"/>
  </si>
  <si>
    <t>単位発熱量</t>
    <rPh sb="0" eb="2">
      <t>タンイ</t>
    </rPh>
    <rPh sb="2" eb="4">
      <t>ハツネツ</t>
    </rPh>
    <rPh sb="4" eb="5">
      <t>リョウ</t>
    </rPh>
    <phoneticPr fontId="4"/>
  </si>
  <si>
    <r>
      <t>GＪ/千m</t>
    </r>
    <r>
      <rPr>
        <vertAlign val="superscript"/>
        <sz val="11"/>
        <rFont val="ＭＳ Ｐゴシック"/>
        <family val="3"/>
        <charset val="128"/>
      </rPr>
      <t>3</t>
    </r>
    <phoneticPr fontId="4"/>
  </si>
  <si>
    <t>-</t>
    <phoneticPr fontId="4"/>
  </si>
  <si>
    <r>
      <t>千m</t>
    </r>
    <r>
      <rPr>
        <vertAlign val="superscript"/>
        <sz val="11"/>
        <rFont val="ＭＳ Ｐゴシック"/>
        <family val="3"/>
        <charset val="128"/>
      </rPr>
      <t>３</t>
    </r>
    <phoneticPr fontId="4"/>
  </si>
  <si>
    <t>揮発油（ガソリン）</t>
  </si>
  <si>
    <t>熱量（GJ）</t>
    <rPh sb="0" eb="2">
      <t>ネツリョウ</t>
    </rPh>
    <phoneticPr fontId="4"/>
  </si>
  <si>
    <t>kl/GJ</t>
    <phoneticPr fontId="4"/>
  </si>
  <si>
    <t>kl</t>
    <phoneticPr fontId="4"/>
  </si>
  <si>
    <t>原油換算エネルギー使用量</t>
    <rPh sb="0" eb="4">
      <t>ゲンユカンザン</t>
    </rPh>
    <rPh sb="9" eb="12">
      <t>シヨウリョウ</t>
    </rPh>
    <phoneticPr fontId="4"/>
  </si>
  <si>
    <t>法人名</t>
    <rPh sb="0" eb="2">
      <t>ホウジン</t>
    </rPh>
    <rPh sb="2" eb="3">
      <t>メイ</t>
    </rPh>
    <phoneticPr fontId="4"/>
  </si>
  <si>
    <r>
      <t>（２）</t>
    </r>
    <r>
      <rPr>
        <sz val="12"/>
        <color indexed="10"/>
        <rFont val="ＭＳ Ｐゴシック"/>
        <family val="3"/>
        <charset val="128"/>
      </rPr>
      <t>各事業所</t>
    </r>
    <r>
      <rPr>
        <sz val="12"/>
        <rFont val="ＭＳ Ｐゴシック"/>
        <family val="3"/>
        <charset val="128"/>
      </rPr>
      <t>の原油換算エネルギー使用量</t>
    </r>
    <rPh sb="3" eb="4">
      <t>カク</t>
    </rPh>
    <rPh sb="4" eb="7">
      <t>ジギョウショ</t>
    </rPh>
    <rPh sb="8" eb="10">
      <t>ゲンユ</t>
    </rPh>
    <rPh sb="10" eb="12">
      <t>カンザン</t>
    </rPh>
    <rPh sb="17" eb="20">
      <t>シヨウリョウ</t>
    </rPh>
    <phoneticPr fontId="4"/>
  </si>
  <si>
    <t>　　下記（２）に横浜市内の各事業所の燃料使用量を入力すると、自動的に算出されます。</t>
    <rPh sb="2" eb="4">
      <t>カキ</t>
    </rPh>
    <rPh sb="8" eb="11">
      <t>ヨコハマシ</t>
    </rPh>
    <rPh sb="11" eb="12">
      <t>ナイ</t>
    </rPh>
    <rPh sb="13" eb="17">
      <t>カクジギョウショ</t>
    </rPh>
    <rPh sb="18" eb="20">
      <t>ネンリョウ</t>
    </rPh>
    <rPh sb="20" eb="23">
      <t>シヨウリョウ</t>
    </rPh>
    <rPh sb="24" eb="26">
      <t>ニュウリョク</t>
    </rPh>
    <rPh sb="30" eb="33">
      <t>ジドウテキ</t>
    </rPh>
    <rPh sb="34" eb="36">
      <t>サンシュツ</t>
    </rPh>
    <phoneticPr fontId="4"/>
  </si>
  <si>
    <r>
      <t>（１）</t>
    </r>
    <r>
      <rPr>
        <sz val="12"/>
        <color indexed="10"/>
        <rFont val="ＭＳ Ｐゴシック"/>
        <family val="3"/>
        <charset val="128"/>
      </rPr>
      <t>全事業所</t>
    </r>
    <r>
      <rPr>
        <sz val="12"/>
        <rFont val="ＭＳ Ｐゴシック"/>
        <family val="3"/>
        <charset val="128"/>
      </rPr>
      <t>の原油換算エネルギー使用量</t>
    </r>
    <rPh sb="3" eb="4">
      <t>ゼン</t>
    </rPh>
    <rPh sb="4" eb="7">
      <t>ジギョウショ</t>
    </rPh>
    <rPh sb="8" eb="12">
      <t>ゲンユカンザン</t>
    </rPh>
    <rPh sb="17" eb="20">
      <t>シヨウリョウ</t>
    </rPh>
    <phoneticPr fontId="4"/>
  </si>
  <si>
    <t>原油換算エネルギー使用量の合計が1,500kL以上であるため、制度の対象となります。</t>
    <phoneticPr fontId="4"/>
  </si>
  <si>
    <t>■原油換算エネルギー使用量簡易換算表</t>
    <phoneticPr fontId="4"/>
  </si>
  <si>
    <t>・目的</t>
    <rPh sb="1" eb="3">
      <t>モクテキ</t>
    </rPh>
    <phoneticPr fontId="4"/>
  </si>
  <si>
    <t>・使用方法</t>
    <rPh sb="1" eb="3">
      <t>シヨウ</t>
    </rPh>
    <rPh sb="3" eb="5">
      <t>ホウホウ</t>
    </rPh>
    <phoneticPr fontId="4"/>
  </si>
  <si>
    <t>（２）各事業所の原油換算エネルギー使用量</t>
    <phoneticPr fontId="4"/>
  </si>
  <si>
    <t>注意：</t>
    <phoneticPr fontId="4"/>
  </si>
  <si>
    <t>　横浜市に設置しているすべての事業所における原油換算エネルギー使用量が1,500 kl以上</t>
    <phoneticPr fontId="4"/>
  </si>
  <si>
    <t>　である事業者は、地球温暖化対策計画書制度の対象となります。</t>
    <phoneticPr fontId="4"/>
  </si>
  <si>
    <t>　原油換算エネルギー使用量の確認のため、次頁の表をご活用ください。</t>
    <rPh sb="20" eb="22">
      <t>ジページ</t>
    </rPh>
    <rPh sb="23" eb="24">
      <t>ヒョウ</t>
    </rPh>
    <phoneticPr fontId="4"/>
  </si>
  <si>
    <t>（１）全事業所の原油換算エネルギー使用量</t>
    <phoneticPr fontId="4"/>
  </si>
  <si>
    <t>　①法人名を記入してください。　　例：横浜モール株式会社</t>
    <phoneticPr fontId="4"/>
  </si>
  <si>
    <t>　②下記（２）に各事業所の燃料使用量を入力してください。</t>
    <phoneticPr fontId="4"/>
  </si>
  <si>
    <t>　　（１）に全事業所分の燃料使用量の合計と原油換算エネルギー使用量が自動的に</t>
    <phoneticPr fontId="4"/>
  </si>
  <si>
    <t>　③左記表の「エネルギーの種類」以外の燃料を使用している場合は、「その他の燃料」</t>
    <phoneticPr fontId="4"/>
  </si>
  <si>
    <t>　①事業所名を記入してください。　　例：横浜モール株式会社　横浜工場</t>
    <phoneticPr fontId="4"/>
  </si>
  <si>
    <t>　②横浜市内にある事業所の燃料使用量を入力してください。</t>
    <phoneticPr fontId="4"/>
  </si>
  <si>
    <t>　③複数事業所を設置している場合は、事業所ごとに燃料使用量をすべて入力してください。</t>
    <phoneticPr fontId="4"/>
  </si>
  <si>
    <t>　　　60件分の入力が可能です。</t>
    <phoneticPr fontId="4"/>
  </si>
  <si>
    <t>　④複数事業所の燃料使用量を一括で把握している場合や、横浜市内に事業所が1つのみ</t>
    <phoneticPr fontId="4"/>
  </si>
  <si>
    <t>　　　の場合は、（２）の１のみ記入してください。</t>
    <phoneticPr fontId="4"/>
  </si>
  <si>
    <t>　　　その際の事業所名は（１）の法人名と同じで結構です。</t>
    <phoneticPr fontId="4"/>
  </si>
  <si>
    <t>　・黄色のセル以外は入力できません。</t>
    <phoneticPr fontId="4"/>
  </si>
  <si>
    <t>2.複数事業所用シート</t>
    <rPh sb="2" eb="4">
      <t>フクスウ</t>
    </rPh>
    <rPh sb="4" eb="7">
      <t>ジ</t>
    </rPh>
    <rPh sb="7" eb="8">
      <t>ヨウ</t>
    </rPh>
    <phoneticPr fontId="4"/>
  </si>
  <si>
    <t>　　下記に横浜市内の事業所の燃料使用量を入力すると、自動的に算出されます。</t>
    <rPh sb="2" eb="4">
      <t>カキ</t>
    </rPh>
    <rPh sb="5" eb="8">
      <t>ヨコハマシ</t>
    </rPh>
    <rPh sb="8" eb="9">
      <t>ナイ</t>
    </rPh>
    <rPh sb="10" eb="13">
      <t>ジギョウショ</t>
    </rPh>
    <rPh sb="14" eb="16">
      <t>ネンリョウ</t>
    </rPh>
    <rPh sb="16" eb="19">
      <t>シヨウリョウ</t>
    </rPh>
    <rPh sb="20" eb="22">
      <t>ニュウリョク</t>
    </rPh>
    <rPh sb="26" eb="29">
      <t>ジドウテキ</t>
    </rPh>
    <rPh sb="30" eb="32">
      <t>サンシュツ</t>
    </rPh>
    <phoneticPr fontId="4"/>
  </si>
  <si>
    <t>　　に全事業所のその他の燃料の合計と単位発熱量を手入力してください。</t>
    <rPh sb="18" eb="20">
      <t>タンイ</t>
    </rPh>
    <rPh sb="20" eb="22">
      <t>ハツネツ</t>
    </rPh>
    <rPh sb="22" eb="23">
      <t>リョウ</t>
    </rPh>
    <phoneticPr fontId="4"/>
  </si>
  <si>
    <t>　②下記に事業所の燃料使用量を入力してください。</t>
    <phoneticPr fontId="4"/>
  </si>
  <si>
    <t>　　算出されます。</t>
    <phoneticPr fontId="4"/>
  </si>
  <si>
    <t>　④原油換算エネルギー使用量が自動的に算出されます。</t>
    <rPh sb="2" eb="4">
      <t>ゲンユ</t>
    </rPh>
    <rPh sb="4" eb="6">
      <t>カンザン</t>
    </rPh>
    <rPh sb="11" eb="14">
      <t>シヨウリョウ</t>
    </rPh>
    <rPh sb="15" eb="18">
      <t>ジドウテキ</t>
    </rPh>
    <phoneticPr fontId="4"/>
  </si>
  <si>
    <t>1.全事業所合計シート</t>
    <rPh sb="2" eb="3">
      <t>ゼン</t>
    </rPh>
    <rPh sb="3" eb="6">
      <t>ジ</t>
    </rPh>
    <rPh sb="6" eb="8">
      <t>ゴウケイ</t>
    </rPh>
    <phoneticPr fontId="4"/>
  </si>
  <si>
    <t>は「全事業所合計」シートをご使用ください。</t>
    <rPh sb="2" eb="3">
      <t>ゼン</t>
    </rPh>
    <rPh sb="3" eb="6">
      <t>ジ</t>
    </rPh>
    <rPh sb="6" eb="8">
      <t>ゴウケイ</t>
    </rPh>
    <rPh sb="14" eb="16">
      <t>シヨウ</t>
    </rPh>
    <phoneticPr fontId="4"/>
  </si>
  <si>
    <t>　「全事業所合計」シートと「複数事業所用」シートを用意しています。</t>
    <rPh sb="2" eb="3">
      <t>ゼン</t>
    </rPh>
    <rPh sb="3" eb="6">
      <t>ジギョウショ</t>
    </rPh>
    <rPh sb="6" eb="8">
      <t>ゴウケイ</t>
    </rPh>
    <rPh sb="14" eb="16">
      <t>フクスウ</t>
    </rPh>
    <rPh sb="16" eb="19">
      <t>ジ</t>
    </rPh>
    <rPh sb="19" eb="20">
      <t>ヨウ</t>
    </rPh>
    <rPh sb="25" eb="27">
      <t>ヨウイ</t>
    </rPh>
    <phoneticPr fontId="4"/>
  </si>
  <si>
    <t>　各事業所で燃料使用量を入力する場合は「複数事業所用」シートをご使用ください。</t>
    <rPh sb="1" eb="2">
      <t>カク</t>
    </rPh>
    <rPh sb="2" eb="5">
      <t>ジ</t>
    </rPh>
    <rPh sb="6" eb="8">
      <t>ネンリョウ</t>
    </rPh>
    <rPh sb="8" eb="11">
      <t>シヨウリョウ</t>
    </rPh>
    <rPh sb="12" eb="14">
      <t>ニュウリョク</t>
    </rPh>
    <rPh sb="16" eb="18">
      <t>バアイ</t>
    </rPh>
    <rPh sb="20" eb="22">
      <t>フクスウ</t>
    </rPh>
    <rPh sb="22" eb="25">
      <t>ジ</t>
    </rPh>
    <rPh sb="25" eb="26">
      <t>ヨウ</t>
    </rPh>
    <rPh sb="32" eb="34">
      <t>シヨウ</t>
    </rPh>
    <phoneticPr fontId="4"/>
  </si>
  <si>
    <t>　複数事業所の燃料使用量を合算して入力する場合もしくは横浜市に事業所が一つの場合</t>
    <rPh sb="1" eb="3">
      <t>フクスウ</t>
    </rPh>
    <rPh sb="3" eb="6">
      <t>ジ</t>
    </rPh>
    <rPh sb="7" eb="9">
      <t>ネンリョウ</t>
    </rPh>
    <rPh sb="9" eb="12">
      <t>シヨウリョウ</t>
    </rPh>
    <rPh sb="13" eb="15">
      <t>ガッサン</t>
    </rPh>
    <rPh sb="17" eb="19">
      <t>ニュウリョク</t>
    </rPh>
    <rPh sb="21" eb="23">
      <t>バアイ</t>
    </rPh>
    <rPh sb="27" eb="30">
      <t>ヨコハマシ</t>
    </rPh>
    <rPh sb="31" eb="34">
      <t>ジ</t>
    </rPh>
    <rPh sb="35" eb="36">
      <t>ヒト</t>
    </rPh>
    <rPh sb="38" eb="40">
      <t>バアイ</t>
    </rPh>
    <phoneticPr fontId="4"/>
  </si>
  <si>
    <t>　③下表の「エネルギーの種類」以外の燃料を使用している場合は、「その他の燃料」</t>
    <rPh sb="2" eb="3">
      <t>シタ</t>
    </rPh>
    <phoneticPr fontId="4"/>
  </si>
  <si>
    <t>原油換算エネルギー使用量の合計が1,500kL未満であるため、制度対象外です。</t>
    <rPh sb="23" eb="25">
      <t>ミマン</t>
    </rPh>
    <rPh sb="35" eb="36">
      <t>ガイ</t>
    </rPh>
    <phoneticPr fontId="4"/>
  </si>
  <si>
    <t>ジェット燃料油</t>
  </si>
  <si>
    <t>kL</t>
  </si>
  <si>
    <t>輸入原料炭</t>
    <rPh sb="0" eb="2">
      <t>ユニュウ</t>
    </rPh>
    <rPh sb="2" eb="4">
      <t>ゲンリョウ</t>
    </rPh>
    <rPh sb="4" eb="5">
      <t>スミ</t>
    </rPh>
    <phoneticPr fontId="32"/>
  </si>
  <si>
    <t>コークス用原料炭</t>
  </si>
  <si>
    <t>吹込用原料炭</t>
  </si>
  <si>
    <t>輸入一般炭</t>
  </si>
  <si>
    <t>国産一般炭</t>
    <rPh sb="0" eb="2">
      <t>コクサン</t>
    </rPh>
    <rPh sb="2" eb="4">
      <t>イッパン</t>
    </rPh>
    <rPh sb="4" eb="5">
      <t>スミ</t>
    </rPh>
    <phoneticPr fontId="32"/>
  </si>
  <si>
    <t>輸入無煙炭</t>
    <rPh sb="0" eb="2">
      <t>ユニュウ</t>
    </rPh>
    <rPh sb="2" eb="5">
      <t>ムエンタン</t>
    </rPh>
    <phoneticPr fontId="32"/>
  </si>
  <si>
    <t>t</t>
  </si>
  <si>
    <t>発電用高炉ガス</t>
    <phoneticPr fontId="4"/>
  </si>
  <si>
    <t>黒液</t>
    <rPh sb="0" eb="2">
      <t>クロエキ</t>
    </rPh>
    <phoneticPr fontId="30"/>
  </si>
  <si>
    <t>木材</t>
    <rPh sb="0" eb="2">
      <t>モクザイ</t>
    </rPh>
    <phoneticPr fontId="30"/>
  </si>
  <si>
    <t>木質廃材</t>
    <rPh sb="0" eb="4">
      <t>モクシツハイザイ</t>
    </rPh>
    <phoneticPr fontId="30"/>
  </si>
  <si>
    <t>バイオエタノール</t>
  </si>
  <si>
    <t>バイオディーゼル</t>
  </si>
  <si>
    <t>バイオガス</t>
  </si>
  <si>
    <t>RDF</t>
  </si>
  <si>
    <t>RPF</t>
  </si>
  <si>
    <t>廃タイヤ</t>
    <rPh sb="0" eb="1">
      <t>ハイ</t>
    </rPh>
    <phoneticPr fontId="30"/>
  </si>
  <si>
    <t>廃プラスチック（一般廃棄物）</t>
    <rPh sb="0" eb="1">
      <t>ハイ</t>
    </rPh>
    <rPh sb="8" eb="13">
      <t>イッパンハイキブツ</t>
    </rPh>
    <phoneticPr fontId="30"/>
  </si>
  <si>
    <t>廃プラスチック（産業廃棄物）</t>
    <rPh sb="0" eb="1">
      <t>ハイ</t>
    </rPh>
    <rPh sb="8" eb="13">
      <t>サンギョウハイキブツ</t>
    </rPh>
    <phoneticPr fontId="30"/>
  </si>
  <si>
    <t>廃油</t>
    <rPh sb="0" eb="2">
      <t>ハイユ</t>
    </rPh>
    <phoneticPr fontId="30"/>
  </si>
  <si>
    <t>廃棄物ガス</t>
    <rPh sb="0" eb="3">
      <t>ハイキブツ</t>
    </rPh>
    <phoneticPr fontId="30"/>
  </si>
  <si>
    <t>混合廃材</t>
    <rPh sb="0" eb="4">
      <t>コンゴウハイザイ</t>
    </rPh>
    <phoneticPr fontId="30"/>
  </si>
  <si>
    <t>水素</t>
    <rPh sb="0" eb="2">
      <t>スイソ</t>
    </rPh>
    <phoneticPr fontId="30"/>
  </si>
  <si>
    <t>アンモニア</t>
  </si>
  <si>
    <t>その他バイオマス</t>
    <rPh sb="2" eb="3">
      <t>タ</t>
    </rPh>
    <phoneticPr fontId="30"/>
  </si>
  <si>
    <t>その他の燃料</t>
    <rPh sb="2" eb="3">
      <t>タ</t>
    </rPh>
    <rPh sb="4" eb="6">
      <t>ネンリョウ</t>
    </rPh>
    <phoneticPr fontId="30"/>
  </si>
  <si>
    <t>非化石燃料</t>
    <rPh sb="0" eb="5">
      <t>ヒカセキネンリョウ</t>
    </rPh>
    <phoneticPr fontId="4"/>
  </si>
  <si>
    <t>他社から購入した熱</t>
    <rPh sb="0" eb="2">
      <t>タシャ</t>
    </rPh>
    <rPh sb="4" eb="6">
      <t>コウニュウ</t>
    </rPh>
    <rPh sb="8" eb="9">
      <t>ネツ</t>
    </rPh>
    <phoneticPr fontId="5"/>
  </si>
  <si>
    <t>地熱</t>
    <rPh sb="0" eb="2">
      <t>チネツ</t>
    </rPh>
    <phoneticPr fontId="5"/>
  </si>
  <si>
    <t>温泉熱</t>
    <rPh sb="0" eb="3">
      <t>オンセンネツ</t>
    </rPh>
    <phoneticPr fontId="5"/>
  </si>
  <si>
    <t>太陽熱</t>
    <rPh sb="0" eb="3">
      <t>タイヨウネツ</t>
    </rPh>
    <phoneticPr fontId="5"/>
  </si>
  <si>
    <t>雪氷熱</t>
    <rPh sb="0" eb="3">
      <t>セッピョウネツ</t>
    </rPh>
    <phoneticPr fontId="5"/>
  </si>
  <si>
    <t>熱</t>
    <rPh sb="0" eb="1">
      <t>ネツ</t>
    </rPh>
    <phoneticPr fontId="4"/>
  </si>
  <si>
    <t>電気事業者からの買電</t>
    <rPh sb="4" eb="5">
      <t>シャ</t>
    </rPh>
    <rPh sb="8" eb="10">
      <t>バイデン</t>
    </rPh>
    <phoneticPr fontId="5"/>
  </si>
  <si>
    <t>上記以外の買電</t>
    <rPh sb="0" eb="4">
      <t>ジョウキイガイ</t>
    </rPh>
    <rPh sb="5" eb="7">
      <t>バイデン</t>
    </rPh>
    <phoneticPr fontId="4"/>
  </si>
  <si>
    <t>オフサイト型PPA</t>
    <rPh sb="5" eb="6">
      <t>ガタ</t>
    </rPh>
    <phoneticPr fontId="4"/>
  </si>
  <si>
    <t>自己託送（非燃料由来の非化石電気）</t>
    <rPh sb="0" eb="4">
      <t>ジコタクソウ</t>
    </rPh>
    <rPh sb="5" eb="6">
      <t>ヒ</t>
    </rPh>
    <rPh sb="6" eb="8">
      <t>ネンリョウ</t>
    </rPh>
    <rPh sb="8" eb="10">
      <t>ユライ</t>
    </rPh>
    <rPh sb="11" eb="16">
      <t>ヒカセキデンキ</t>
    </rPh>
    <phoneticPr fontId="5"/>
  </si>
  <si>
    <t>上記以外の自己託送</t>
    <rPh sb="0" eb="4">
      <t>ジョウキイガイ</t>
    </rPh>
    <rPh sb="5" eb="9">
      <t>ジコタクソウ</t>
    </rPh>
    <phoneticPr fontId="5"/>
  </si>
  <si>
    <t>自家発電</t>
    <rPh sb="0" eb="4">
      <t>ジカハツデン</t>
    </rPh>
    <phoneticPr fontId="4"/>
  </si>
  <si>
    <t>太陽光</t>
    <rPh sb="0" eb="3">
      <t>タイヨウコウ</t>
    </rPh>
    <phoneticPr fontId="4"/>
  </si>
  <si>
    <t>風力</t>
    <rPh sb="0" eb="2">
      <t>フウリョク</t>
    </rPh>
    <phoneticPr fontId="4"/>
  </si>
  <si>
    <t>地熱</t>
    <rPh sb="0" eb="2">
      <t>チネツ</t>
    </rPh>
    <phoneticPr fontId="4"/>
  </si>
  <si>
    <t>水力</t>
    <rPh sb="0" eb="2">
      <t>スイリョク</t>
    </rPh>
    <phoneticPr fontId="4"/>
  </si>
  <si>
    <t>その他（非燃料由来の非化石）</t>
    <rPh sb="2" eb="3">
      <t>タ</t>
    </rPh>
    <rPh sb="4" eb="5">
      <t>ヒ</t>
    </rPh>
    <rPh sb="5" eb="7">
      <t>ネンリョウ</t>
    </rPh>
    <rPh sb="7" eb="9">
      <t>ユライ</t>
    </rPh>
    <rPh sb="10" eb="13">
      <t>ヒカセキ</t>
    </rPh>
    <phoneticPr fontId="4"/>
  </si>
  <si>
    <t>化石燃料</t>
    <rPh sb="0" eb="2">
      <t>カセキ</t>
    </rPh>
    <rPh sb="2" eb="3">
      <t>ネン</t>
    </rPh>
    <rPh sb="3" eb="4">
      <t>リョウ</t>
    </rPh>
    <phoneticPr fontId="5"/>
  </si>
  <si>
    <t>GJ/kL</t>
  </si>
  <si>
    <t>GJ/t</t>
  </si>
  <si>
    <t>GJ/千㎥</t>
  </si>
  <si>
    <t>GJ/GJ</t>
  </si>
  <si>
    <t>千㎥</t>
  </si>
  <si>
    <t>その他使用した熱</t>
    <rPh sb="2" eb="3">
      <t>タ</t>
    </rPh>
    <rPh sb="3" eb="5">
      <t>シヨウ</t>
    </rPh>
    <rPh sb="7" eb="8">
      <t>ネツ</t>
    </rPh>
    <phoneticPr fontId="5"/>
  </si>
  <si>
    <t>原油換算エネルギー使用量の合計が1,500kL以上であるため、制度の対象となります。</t>
  </si>
  <si>
    <t>原油換算エネルギー使用量の合計が1,500kL未満であるため、制度対象外です。</t>
    <phoneticPr fontId="4"/>
  </si>
  <si>
    <r>
      <t>横浜市内の</t>
    </r>
    <r>
      <rPr>
        <sz val="12"/>
        <color indexed="10"/>
        <rFont val="ＭＳ Ｐゴシック"/>
        <family val="3"/>
        <charset val="128"/>
      </rPr>
      <t>各事業所</t>
    </r>
    <r>
      <rPr>
        <sz val="12"/>
        <rFont val="ＭＳ Ｐゴシック"/>
        <family val="3"/>
        <charset val="128"/>
      </rPr>
      <t>の燃料使用量を記入してください。</t>
    </r>
    <rPh sb="0" eb="4">
      <t>ヨコハマシナイ</t>
    </rPh>
    <rPh sb="5" eb="6">
      <t>カク</t>
    </rPh>
    <rPh sb="6" eb="9">
      <t>ジギョウショ</t>
    </rPh>
    <rPh sb="10" eb="12">
      <t>ネンリョウ</t>
    </rPh>
    <rPh sb="12" eb="15">
      <t>シヨウリョウ</t>
    </rPh>
    <phoneticPr fontId="4"/>
  </si>
  <si>
    <t>事業所名</t>
    <rPh sb="0" eb="4">
      <t>ジギョウショメイ</t>
    </rPh>
    <phoneticPr fontId="4"/>
  </si>
  <si>
    <r>
      <t>GＪ/千m</t>
    </r>
    <r>
      <rPr>
        <vertAlign val="superscript"/>
        <sz val="11"/>
        <rFont val="ＭＳ Ｐゴシック"/>
        <family val="3"/>
        <charset val="128"/>
      </rPr>
      <t>4</t>
    </r>
    <r>
      <rPr>
        <sz val="11"/>
        <color theme="1"/>
        <rFont val="ＭＳ Ｐゴシック"/>
        <family val="2"/>
        <charset val="128"/>
        <scheme val="minor"/>
      </rPr>
      <t/>
    </r>
  </si>
  <si>
    <r>
      <t>GＪ/千m</t>
    </r>
    <r>
      <rPr>
        <vertAlign val="superscript"/>
        <sz val="11"/>
        <rFont val="ＭＳ Ｐゴシック"/>
        <family val="3"/>
        <charset val="128"/>
      </rPr>
      <t>5</t>
    </r>
    <r>
      <rPr>
        <sz val="11"/>
        <color theme="1"/>
        <rFont val="ＭＳ Ｐゴシック"/>
        <family val="2"/>
        <charset val="128"/>
        <scheme val="minor"/>
      </rPr>
      <t/>
    </r>
  </si>
  <si>
    <r>
      <t>GＪ/千m</t>
    </r>
    <r>
      <rPr>
        <vertAlign val="superscript"/>
        <sz val="11"/>
        <rFont val="ＭＳ Ｐゴシック"/>
        <family val="3"/>
        <charset val="128"/>
      </rPr>
      <t>6</t>
    </r>
    <r>
      <rPr>
        <sz val="11"/>
        <color theme="1"/>
        <rFont val="ＭＳ Ｐゴシック"/>
        <family val="2"/>
        <charset val="128"/>
        <scheme val="minor"/>
      </rPr>
      <t/>
    </r>
  </si>
  <si>
    <r>
      <t>GＪ/千m</t>
    </r>
    <r>
      <rPr>
        <vertAlign val="superscript"/>
        <sz val="11"/>
        <rFont val="ＭＳ Ｐゴシック"/>
        <family val="3"/>
        <charset val="128"/>
      </rPr>
      <t>7</t>
    </r>
    <r>
      <rPr>
        <sz val="11"/>
        <color theme="1"/>
        <rFont val="ＭＳ Ｐゴシック"/>
        <family val="2"/>
        <charset val="128"/>
        <scheme val="minor"/>
      </rPr>
      <t/>
    </r>
  </si>
  <si>
    <r>
      <t>GＪ/千m</t>
    </r>
    <r>
      <rPr>
        <vertAlign val="superscript"/>
        <sz val="11"/>
        <rFont val="ＭＳ Ｐゴシック"/>
        <family val="3"/>
        <charset val="128"/>
      </rPr>
      <t>8</t>
    </r>
    <r>
      <rPr>
        <sz val="11"/>
        <color theme="1"/>
        <rFont val="ＭＳ Ｐゴシック"/>
        <family val="2"/>
        <charset val="128"/>
        <scheme val="minor"/>
      </rPr>
      <t/>
    </r>
  </si>
  <si>
    <r>
      <t>GＪ/千m</t>
    </r>
    <r>
      <rPr>
        <vertAlign val="superscript"/>
        <sz val="11"/>
        <rFont val="ＭＳ Ｐゴシック"/>
        <family val="3"/>
        <charset val="128"/>
      </rPr>
      <t>9</t>
    </r>
    <r>
      <rPr>
        <sz val="11"/>
        <color theme="1"/>
        <rFont val="ＭＳ Ｐゴシック"/>
        <family val="2"/>
        <charset val="128"/>
        <scheme val="minor"/>
      </rPr>
      <t/>
    </r>
  </si>
  <si>
    <r>
      <t>GＪ/千m</t>
    </r>
    <r>
      <rPr>
        <vertAlign val="superscript"/>
        <sz val="11"/>
        <rFont val="ＭＳ Ｐゴシック"/>
        <family val="3"/>
        <charset val="128"/>
      </rPr>
      <t>10</t>
    </r>
    <r>
      <rPr>
        <sz val="11"/>
        <color theme="1"/>
        <rFont val="ＭＳ Ｐゴシック"/>
        <family val="2"/>
        <charset val="128"/>
        <scheme val="minor"/>
      </rPr>
      <t/>
    </r>
  </si>
  <si>
    <r>
      <t>GＪ/千m</t>
    </r>
    <r>
      <rPr>
        <vertAlign val="superscript"/>
        <sz val="11"/>
        <rFont val="ＭＳ Ｐゴシック"/>
        <family val="3"/>
        <charset val="128"/>
      </rPr>
      <t>11</t>
    </r>
    <r>
      <rPr>
        <sz val="11"/>
        <color theme="1"/>
        <rFont val="ＭＳ Ｐゴシック"/>
        <family val="2"/>
        <charset val="128"/>
        <scheme val="minor"/>
      </rPr>
      <t/>
    </r>
  </si>
  <si>
    <r>
      <t>GＪ/千m</t>
    </r>
    <r>
      <rPr>
        <vertAlign val="superscript"/>
        <sz val="11"/>
        <rFont val="ＭＳ Ｐゴシック"/>
        <family val="3"/>
        <charset val="128"/>
      </rPr>
      <t>12</t>
    </r>
    <r>
      <rPr>
        <sz val="11"/>
        <color theme="1"/>
        <rFont val="ＭＳ Ｐゴシック"/>
        <family val="2"/>
        <charset val="128"/>
        <scheme val="minor"/>
      </rPr>
      <t/>
    </r>
  </si>
  <si>
    <r>
      <t>GＪ/千m</t>
    </r>
    <r>
      <rPr>
        <vertAlign val="superscript"/>
        <sz val="11"/>
        <rFont val="ＭＳ Ｐゴシック"/>
        <family val="3"/>
        <charset val="128"/>
      </rPr>
      <t>13</t>
    </r>
    <r>
      <rPr>
        <sz val="11"/>
        <color theme="1"/>
        <rFont val="ＭＳ Ｐゴシック"/>
        <family val="2"/>
        <charset val="128"/>
        <scheme val="minor"/>
      </rPr>
      <t/>
    </r>
  </si>
  <si>
    <r>
      <t>GＪ/千m</t>
    </r>
    <r>
      <rPr>
        <vertAlign val="superscript"/>
        <sz val="11"/>
        <rFont val="ＭＳ Ｐゴシック"/>
        <family val="3"/>
        <charset val="128"/>
      </rPr>
      <t>14</t>
    </r>
    <r>
      <rPr>
        <sz val="11"/>
        <color theme="1"/>
        <rFont val="ＭＳ Ｐゴシック"/>
        <family val="2"/>
        <charset val="128"/>
        <scheme val="minor"/>
      </rPr>
      <t/>
    </r>
  </si>
  <si>
    <r>
      <t>GＪ/千m</t>
    </r>
    <r>
      <rPr>
        <vertAlign val="superscript"/>
        <sz val="11"/>
        <rFont val="ＭＳ Ｐゴシック"/>
        <family val="3"/>
        <charset val="128"/>
      </rPr>
      <t>15</t>
    </r>
    <r>
      <rPr>
        <sz val="11"/>
        <color theme="1"/>
        <rFont val="ＭＳ Ｐゴシック"/>
        <family val="2"/>
        <charset val="128"/>
        <scheme val="minor"/>
      </rPr>
      <t/>
    </r>
  </si>
  <si>
    <r>
      <t>GＪ/千m</t>
    </r>
    <r>
      <rPr>
        <vertAlign val="superscript"/>
        <sz val="11"/>
        <rFont val="ＭＳ Ｐゴシック"/>
        <family val="3"/>
        <charset val="128"/>
      </rPr>
      <t>16</t>
    </r>
    <r>
      <rPr>
        <sz val="11"/>
        <color theme="1"/>
        <rFont val="ＭＳ Ｐゴシック"/>
        <family val="2"/>
        <charset val="128"/>
        <scheme val="minor"/>
      </rPr>
      <t/>
    </r>
  </si>
  <si>
    <r>
      <t>GＪ/千m</t>
    </r>
    <r>
      <rPr>
        <vertAlign val="superscript"/>
        <sz val="11"/>
        <rFont val="ＭＳ Ｐゴシック"/>
        <family val="3"/>
        <charset val="128"/>
      </rPr>
      <t>17</t>
    </r>
    <r>
      <rPr>
        <sz val="11"/>
        <color theme="1"/>
        <rFont val="ＭＳ Ｐゴシック"/>
        <family val="2"/>
        <charset val="128"/>
        <scheme val="minor"/>
      </rPr>
      <t/>
    </r>
  </si>
  <si>
    <r>
      <t>GＪ/千m</t>
    </r>
    <r>
      <rPr>
        <vertAlign val="superscript"/>
        <sz val="11"/>
        <rFont val="ＭＳ Ｐゴシック"/>
        <family val="3"/>
        <charset val="128"/>
      </rPr>
      <t>18</t>
    </r>
    <r>
      <rPr>
        <sz val="11"/>
        <color theme="1"/>
        <rFont val="ＭＳ Ｐゴシック"/>
        <family val="2"/>
        <charset val="128"/>
        <scheme val="minor"/>
      </rPr>
      <t/>
    </r>
  </si>
  <si>
    <r>
      <t>GＪ/千m</t>
    </r>
    <r>
      <rPr>
        <vertAlign val="superscript"/>
        <sz val="11"/>
        <rFont val="ＭＳ Ｐゴシック"/>
        <family val="3"/>
        <charset val="128"/>
      </rPr>
      <t>19</t>
    </r>
    <r>
      <rPr>
        <sz val="11"/>
        <color theme="1"/>
        <rFont val="ＭＳ Ｐゴシック"/>
        <family val="2"/>
        <charset val="128"/>
        <scheme val="minor"/>
      </rPr>
      <t/>
    </r>
  </si>
  <si>
    <r>
      <t>GＪ/千m</t>
    </r>
    <r>
      <rPr>
        <vertAlign val="superscript"/>
        <sz val="11"/>
        <rFont val="ＭＳ Ｐゴシック"/>
        <family val="3"/>
        <charset val="128"/>
      </rPr>
      <t>20</t>
    </r>
    <r>
      <rPr>
        <sz val="11"/>
        <color theme="1"/>
        <rFont val="ＭＳ Ｐゴシック"/>
        <family val="2"/>
        <charset val="128"/>
        <scheme val="minor"/>
      </rPr>
      <t/>
    </r>
  </si>
  <si>
    <r>
      <t>GＪ/千m</t>
    </r>
    <r>
      <rPr>
        <vertAlign val="superscript"/>
        <sz val="11"/>
        <rFont val="ＭＳ Ｐゴシック"/>
        <family val="3"/>
        <charset val="128"/>
      </rPr>
      <t>21</t>
    </r>
    <r>
      <rPr>
        <sz val="11"/>
        <color theme="1"/>
        <rFont val="ＭＳ Ｐゴシック"/>
        <family val="2"/>
        <charset val="128"/>
        <scheme val="minor"/>
      </rPr>
      <t/>
    </r>
  </si>
  <si>
    <r>
      <t>GＪ/千m</t>
    </r>
    <r>
      <rPr>
        <vertAlign val="superscript"/>
        <sz val="11"/>
        <rFont val="ＭＳ Ｐゴシック"/>
        <family val="3"/>
        <charset val="128"/>
      </rPr>
      <t>22</t>
    </r>
    <r>
      <rPr>
        <sz val="11"/>
        <color theme="1"/>
        <rFont val="ＭＳ Ｐゴシック"/>
        <family val="2"/>
        <charset val="128"/>
        <scheme val="minor"/>
      </rPr>
      <t/>
    </r>
  </si>
  <si>
    <r>
      <t>GＪ/千m</t>
    </r>
    <r>
      <rPr>
        <vertAlign val="superscript"/>
        <sz val="11"/>
        <rFont val="ＭＳ Ｐゴシック"/>
        <family val="3"/>
        <charset val="128"/>
      </rPr>
      <t>23</t>
    </r>
    <r>
      <rPr>
        <sz val="11"/>
        <color theme="1"/>
        <rFont val="ＭＳ Ｐゴシック"/>
        <family val="2"/>
        <charset val="128"/>
        <scheme val="minor"/>
      </rPr>
      <t/>
    </r>
  </si>
  <si>
    <r>
      <t>GＪ/千m</t>
    </r>
    <r>
      <rPr>
        <vertAlign val="superscript"/>
        <sz val="11"/>
        <rFont val="ＭＳ Ｐゴシック"/>
        <family val="3"/>
        <charset val="128"/>
      </rPr>
      <t>24</t>
    </r>
    <r>
      <rPr>
        <sz val="11"/>
        <color theme="1"/>
        <rFont val="ＭＳ Ｐゴシック"/>
        <family val="2"/>
        <charset val="128"/>
        <scheme val="minor"/>
      </rPr>
      <t/>
    </r>
  </si>
  <si>
    <r>
      <t>GＪ/千m</t>
    </r>
    <r>
      <rPr>
        <vertAlign val="superscript"/>
        <sz val="11"/>
        <rFont val="ＭＳ Ｐゴシック"/>
        <family val="3"/>
        <charset val="128"/>
      </rPr>
      <t>25</t>
    </r>
    <r>
      <rPr>
        <sz val="11"/>
        <color theme="1"/>
        <rFont val="ＭＳ Ｐゴシック"/>
        <family val="2"/>
        <charset val="128"/>
        <scheme val="minor"/>
      </rPr>
      <t/>
    </r>
  </si>
  <si>
    <r>
      <t>GＪ/千m</t>
    </r>
    <r>
      <rPr>
        <vertAlign val="superscript"/>
        <sz val="11"/>
        <rFont val="ＭＳ Ｐゴシック"/>
        <family val="3"/>
        <charset val="128"/>
      </rPr>
      <t>26</t>
    </r>
    <r>
      <rPr>
        <sz val="11"/>
        <color theme="1"/>
        <rFont val="ＭＳ Ｐゴシック"/>
        <family val="2"/>
        <charset val="128"/>
        <scheme val="minor"/>
      </rPr>
      <t/>
    </r>
  </si>
  <si>
    <r>
      <t>GＪ/千m</t>
    </r>
    <r>
      <rPr>
        <vertAlign val="superscript"/>
        <sz val="11"/>
        <rFont val="ＭＳ Ｐゴシック"/>
        <family val="3"/>
        <charset val="128"/>
      </rPr>
      <t>27</t>
    </r>
    <r>
      <rPr>
        <sz val="11"/>
        <color theme="1"/>
        <rFont val="ＭＳ Ｐゴシック"/>
        <family val="2"/>
        <charset val="128"/>
        <scheme val="minor"/>
      </rPr>
      <t/>
    </r>
  </si>
  <si>
    <r>
      <t>GＪ/千m</t>
    </r>
    <r>
      <rPr>
        <vertAlign val="superscript"/>
        <sz val="11"/>
        <rFont val="ＭＳ Ｐゴシック"/>
        <family val="3"/>
        <charset val="128"/>
      </rPr>
      <t>28</t>
    </r>
    <r>
      <rPr>
        <sz val="11"/>
        <color theme="1"/>
        <rFont val="ＭＳ Ｐゴシック"/>
        <family val="2"/>
        <charset val="128"/>
        <scheme val="minor"/>
      </rPr>
      <t/>
    </r>
  </si>
  <si>
    <r>
      <t>GＪ/千m</t>
    </r>
    <r>
      <rPr>
        <vertAlign val="superscript"/>
        <sz val="11"/>
        <rFont val="ＭＳ Ｐゴシック"/>
        <family val="3"/>
        <charset val="128"/>
      </rPr>
      <t>29</t>
    </r>
    <r>
      <rPr>
        <sz val="11"/>
        <color theme="1"/>
        <rFont val="ＭＳ Ｐゴシック"/>
        <family val="2"/>
        <charset val="128"/>
        <scheme val="minor"/>
      </rPr>
      <t/>
    </r>
  </si>
  <si>
    <r>
      <t>GＪ/千m</t>
    </r>
    <r>
      <rPr>
        <vertAlign val="superscript"/>
        <sz val="11"/>
        <rFont val="ＭＳ Ｐゴシック"/>
        <family val="3"/>
        <charset val="128"/>
      </rPr>
      <t>30</t>
    </r>
    <r>
      <rPr>
        <sz val="11"/>
        <color theme="1"/>
        <rFont val="ＭＳ Ｐゴシック"/>
        <family val="2"/>
        <charset val="128"/>
        <scheme val="minor"/>
      </rPr>
      <t/>
    </r>
  </si>
  <si>
    <r>
      <t>GＪ/千m</t>
    </r>
    <r>
      <rPr>
        <vertAlign val="superscript"/>
        <sz val="11"/>
        <rFont val="ＭＳ Ｐゴシック"/>
        <family val="3"/>
        <charset val="128"/>
      </rPr>
      <t>31</t>
    </r>
    <r>
      <rPr>
        <sz val="11"/>
        <color theme="1"/>
        <rFont val="ＭＳ Ｐゴシック"/>
        <family val="2"/>
        <charset val="128"/>
        <scheme val="minor"/>
      </rPr>
      <t/>
    </r>
  </si>
  <si>
    <r>
      <t>GＪ/千m</t>
    </r>
    <r>
      <rPr>
        <vertAlign val="superscript"/>
        <sz val="11"/>
        <rFont val="ＭＳ Ｐゴシック"/>
        <family val="3"/>
        <charset val="128"/>
      </rPr>
      <t>32</t>
    </r>
    <r>
      <rPr>
        <sz val="11"/>
        <color theme="1"/>
        <rFont val="ＭＳ Ｐゴシック"/>
        <family val="2"/>
        <charset val="128"/>
        <scheme val="minor"/>
      </rPr>
      <t/>
    </r>
  </si>
  <si>
    <t>液化石油ガス(ＬＰＧ)</t>
  </si>
  <si>
    <t>液化石油ガス(ＬＰＧ)</t>
    <phoneticPr fontId="4"/>
  </si>
  <si>
    <t>石油系炭化水素ガス</t>
  </si>
  <si>
    <t>石油系炭化水素ガス</t>
    <phoneticPr fontId="4"/>
  </si>
  <si>
    <t>液化天然ガス（ＬＮＧ）</t>
  </si>
  <si>
    <t>液化天然ガス（ＬＮＧ）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</si>
</sst>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0_);[Red]\(#,##0.0000\)"/>
    <numFmt numFmtId="178" formatCode="#,##0.0_);[Red]\(#,##0.0\)"/>
    <numFmt numFmtId="179" formatCode="#,##0.00_);[Red]\(#,##0.00\)"/>
    <numFmt numFmtId="180" formatCode="0_);[Red]\(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11"/>
      <name val="ＭＳ Ｐゴシック"/>
      <family val="3"/>
      <charset val="128"/>
    </font>
    <font>
      <b/>
      <sz val="16"/>
      <name val="ＭＳ Ｐゴシック"/>
      <family val="3"/>
      <charset val="128"/>
    </font>
    <font>
      <sz val="26"/>
      <name val="ＭＳ Ｐゴシック"/>
      <family val="3"/>
      <charset val="128"/>
    </font>
    <font>
      <sz val="28"/>
      <name val="ＭＳ Ｐゴシック"/>
      <family val="3"/>
      <charset val="128"/>
    </font>
    <font>
      <sz val="20"/>
      <name val="ＭＳ Ｐゴシック"/>
      <family val="3"/>
      <charset val="128"/>
    </font>
    <font>
      <sz val="12"/>
      <name val="ＭＳ Ｐゴシック"/>
      <family val="3"/>
      <charset val="128"/>
    </font>
    <font>
      <sz val="12"/>
      <color indexed="10"/>
      <name val="ＭＳ Ｐゴシック"/>
      <family val="3"/>
      <charset val="128"/>
    </font>
    <font>
      <b/>
      <sz val="22"/>
      <name val="ＭＳ Ｐゴシック"/>
      <family val="3"/>
      <charset val="128"/>
    </font>
    <font>
      <b/>
      <sz val="11"/>
      <name val="ＭＳ Ｐゴシック"/>
      <family val="3"/>
      <charset val="128"/>
    </font>
    <font>
      <b/>
      <sz val="18"/>
      <name val="ＭＳ Ｐゴシック"/>
      <family val="3"/>
      <charset val="128"/>
    </font>
    <font>
      <b/>
      <sz val="11"/>
      <color indexed="81"/>
      <name val="ＭＳ Ｐゴシック"/>
      <family val="3"/>
      <charset val="128"/>
    </font>
    <font>
      <sz val="28"/>
      <color theme="0"/>
      <name val="ＭＳ Ｐゴシック"/>
      <family val="3"/>
      <charset val="128"/>
    </font>
    <font>
      <b/>
      <sz val="12"/>
      <color theme="4" tint="-0.249977111117893"/>
      <name val="ＭＳ Ｐゴシック"/>
      <family val="3"/>
      <charset val="128"/>
    </font>
    <font>
      <b/>
      <sz val="12"/>
      <color theme="0"/>
      <name val="ＭＳ Ｐゴシック"/>
      <family val="3"/>
      <charset val="128"/>
    </font>
    <font>
      <sz val="11"/>
      <color theme="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s>
  <borders count="85">
    <border>
      <left/>
      <right/>
      <top/>
      <bottom/>
      <diagonal/>
    </border>
    <border diagonalUp="1">
      <left style="thin">
        <color indexed="64"/>
      </left>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style="medium">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double">
        <color rgb="FFFF0000"/>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style="double">
        <color rgb="FFFF0000"/>
      </right>
      <top/>
      <bottom style="double">
        <color rgb="FFFF0000"/>
      </bottom>
      <diagonal/>
    </border>
    <border>
      <left/>
      <right/>
      <top style="double">
        <color rgb="FFFF0000"/>
      </top>
      <bottom/>
      <diagonal/>
    </border>
    <border>
      <left style="double">
        <color rgb="FFFF0000"/>
      </left>
      <right/>
      <top/>
      <bottom/>
      <diagonal/>
    </border>
    <border>
      <left/>
      <right style="double">
        <color rgb="FFFF0000"/>
      </right>
      <top/>
      <bottom/>
      <diagonal/>
    </border>
    <border>
      <left/>
      <right/>
      <top/>
      <bottom style="double">
        <color rgb="FFFF0000"/>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right style="double">
        <color rgb="FFFF0000"/>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style="double">
        <color rgb="FFFF0000"/>
      </left>
      <right/>
      <top/>
      <bottom style="medium">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1">
      <alignment horizontal="center" vertical="center"/>
    </xf>
    <xf numFmtId="0" fontId="9" fillId="0" borderId="0" applyNumberFormat="0" applyFill="0" applyBorder="0" applyAlignment="0" applyProtection="0">
      <alignment vertical="center"/>
    </xf>
    <xf numFmtId="0" fontId="10" fillId="20" borderId="2" applyNumberFormat="0" applyAlignment="0" applyProtection="0">
      <alignment vertical="center"/>
    </xf>
    <xf numFmtId="0" fontId="11" fillId="21" borderId="0" applyNumberFormat="0" applyBorder="0" applyAlignment="0" applyProtection="0">
      <alignment vertical="center"/>
    </xf>
    <xf numFmtId="0" fontId="6" fillId="22" borderId="3" applyNumberFormat="0" applyFont="0" applyAlignment="0" applyProtection="0">
      <alignment vertical="center"/>
    </xf>
    <xf numFmtId="0" fontId="12" fillId="0" borderId="4" applyNumberFormat="0" applyFill="0" applyAlignment="0" applyProtection="0">
      <alignment vertical="center"/>
    </xf>
    <xf numFmtId="0" fontId="13" fillId="3" borderId="0" applyNumberFormat="0" applyBorder="0" applyAlignment="0" applyProtection="0">
      <alignment vertical="center"/>
    </xf>
    <xf numFmtId="0" fontId="14" fillId="23" borderId="5" applyNumberFormat="0" applyAlignment="0" applyProtection="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23" borderId="10" applyNumberFormat="0" applyAlignment="0" applyProtection="0">
      <alignment vertical="center"/>
    </xf>
    <xf numFmtId="0" fontId="20" fillId="0" borderId="0" applyNumberFormat="0" applyFill="0" applyBorder="0" applyAlignment="0" applyProtection="0">
      <alignment vertical="center"/>
    </xf>
    <xf numFmtId="0" fontId="21" fillId="7" borderId="5" applyNumberFormat="0" applyAlignment="0" applyProtection="0">
      <alignment vertical="center"/>
    </xf>
    <xf numFmtId="0" fontId="22" fillId="4" borderId="0" applyNumberFormat="0" applyBorder="0" applyAlignment="0" applyProtection="0">
      <alignment vertical="center"/>
    </xf>
    <xf numFmtId="0" fontId="2" fillId="0" borderId="0">
      <alignment vertical="center"/>
    </xf>
  </cellStyleXfs>
  <cellXfs count="173">
    <xf numFmtId="0" fontId="0" fillId="0" borderId="0" xfId="0">
      <alignment vertical="center"/>
    </xf>
    <xf numFmtId="0" fontId="0" fillId="0" borderId="0" xfId="0" applyFill="1">
      <alignment vertical="center"/>
    </xf>
    <xf numFmtId="0" fontId="7" fillId="0" borderId="0" xfId="0" applyFont="1" applyFill="1">
      <alignment vertical="center"/>
    </xf>
    <xf numFmtId="176" fontId="0" fillId="0" borderId="11" xfId="0" applyNumberFormat="1" applyFill="1" applyBorder="1">
      <alignment vertical="center"/>
    </xf>
    <xf numFmtId="176" fontId="0" fillId="0" borderId="12" xfId="0" applyNumberFormat="1" applyFill="1" applyBorder="1">
      <alignment vertical="center"/>
    </xf>
    <xf numFmtId="0" fontId="0" fillId="0" borderId="14" xfId="0" applyFill="1" applyBorder="1">
      <alignment vertical="center"/>
    </xf>
    <xf numFmtId="0" fontId="7" fillId="0" borderId="0" xfId="0" applyFont="1" applyFill="1" applyAlignment="1">
      <alignment horizontal="center" vertical="center"/>
    </xf>
    <xf numFmtId="0" fontId="0" fillId="0" borderId="18" xfId="0" applyFill="1" applyBorder="1" applyAlignment="1">
      <alignment horizontal="center" vertical="center" wrapText="1"/>
    </xf>
    <xf numFmtId="0" fontId="0" fillId="0" borderId="19" xfId="0" applyFill="1" applyBorder="1">
      <alignment vertical="center"/>
    </xf>
    <xf numFmtId="0" fontId="0" fillId="0" borderId="20" xfId="0" applyFill="1" applyBorder="1">
      <alignment vertical="center"/>
    </xf>
    <xf numFmtId="0" fontId="0" fillId="0" borderId="22" xfId="0" applyFill="1" applyBorder="1">
      <alignment vertical="center"/>
    </xf>
    <xf numFmtId="0" fontId="0" fillId="0" borderId="23" xfId="0" applyFill="1" applyBorder="1">
      <alignment vertical="center"/>
    </xf>
    <xf numFmtId="178" fontId="0" fillId="0" borderId="11" xfId="0" applyNumberFormat="1" applyFill="1" applyBorder="1">
      <alignment vertical="center"/>
    </xf>
    <xf numFmtId="178" fontId="0" fillId="0" borderId="12" xfId="0" applyNumberFormat="1" applyFill="1" applyBorder="1">
      <alignment vertical="center"/>
    </xf>
    <xf numFmtId="179" fontId="0" fillId="0" borderId="12" xfId="0" applyNumberFormat="1" applyFill="1" applyBorder="1">
      <alignment vertical="center"/>
    </xf>
    <xf numFmtId="179" fontId="0" fillId="0" borderId="11" xfId="0" applyNumberFormat="1" applyFill="1" applyBorder="1">
      <alignment vertical="center"/>
    </xf>
    <xf numFmtId="0" fontId="0" fillId="24" borderId="14" xfId="0" applyFill="1" applyBorder="1" applyProtection="1">
      <alignment vertical="center"/>
      <protection locked="0"/>
    </xf>
    <xf numFmtId="176" fontId="0" fillId="0" borderId="24" xfId="0" applyNumberFormat="1" applyFill="1" applyBorder="1">
      <alignment vertical="center"/>
    </xf>
    <xf numFmtId="0" fontId="0" fillId="0" borderId="25" xfId="0" applyFill="1" applyBorder="1" applyAlignment="1">
      <alignment horizontal="center" vertical="center"/>
    </xf>
    <xf numFmtId="0" fontId="3" fillId="0" borderId="21" xfId="0" applyFont="1" applyBorder="1">
      <alignment vertical="center"/>
    </xf>
    <xf numFmtId="0" fontId="3" fillId="0" borderId="13" xfId="0" applyFont="1" applyBorder="1">
      <alignment vertical="center"/>
    </xf>
    <xf numFmtId="0" fontId="34" fillId="0" borderId="0" xfId="0" applyFont="1" applyFill="1" applyAlignment="1">
      <alignment vertical="center"/>
    </xf>
    <xf numFmtId="0" fontId="26" fillId="0" borderId="0" xfId="0" applyFont="1" applyFill="1" applyAlignment="1">
      <alignment vertical="center"/>
    </xf>
    <xf numFmtId="176" fontId="0" fillId="0" borderId="24" xfId="0" applyNumberFormat="1" applyFill="1" applyBorder="1" applyProtection="1">
      <alignment vertical="center"/>
    </xf>
    <xf numFmtId="176" fontId="25" fillId="0" borderId="0" xfId="0" applyNumberFormat="1" applyFont="1" applyFill="1" applyBorder="1" applyAlignment="1" applyProtection="1">
      <alignment horizontal="center" vertical="center"/>
    </xf>
    <xf numFmtId="0" fontId="27" fillId="0" borderId="0" xfId="0" applyFont="1" applyFill="1" applyBorder="1" applyAlignment="1" applyProtection="1">
      <alignment vertical="center"/>
    </xf>
    <xf numFmtId="0" fontId="35" fillId="0" borderId="0" xfId="0" applyFont="1" applyFill="1" applyBorder="1" applyAlignment="1" applyProtection="1">
      <alignment vertical="center" wrapText="1"/>
    </xf>
    <xf numFmtId="176" fontId="28" fillId="0" borderId="0" xfId="0" applyNumberFormat="1" applyFont="1" applyFill="1" applyBorder="1" applyAlignment="1" applyProtection="1">
      <alignment horizontal="left" vertical="center"/>
    </xf>
    <xf numFmtId="0" fontId="0" fillId="24" borderId="12" xfId="0" applyFont="1" applyFill="1" applyBorder="1" applyProtection="1">
      <alignment vertical="center"/>
      <protection locked="0"/>
    </xf>
    <xf numFmtId="0" fontId="3" fillId="24" borderId="12" xfId="0" applyFont="1" applyFill="1" applyBorder="1" applyProtection="1">
      <alignment vertical="center"/>
      <protection locked="0"/>
    </xf>
    <xf numFmtId="176" fontId="28" fillId="0" borderId="0" xfId="0" applyNumberFormat="1" applyFont="1" applyFill="1" applyBorder="1" applyAlignment="1" applyProtection="1">
      <alignment horizontal="left" vertical="top"/>
    </xf>
    <xf numFmtId="0" fontId="31" fillId="0" borderId="0" xfId="0" applyFont="1">
      <alignment vertical="center"/>
    </xf>
    <xf numFmtId="0" fontId="32" fillId="0" borderId="0" xfId="0" applyFont="1">
      <alignment vertical="center"/>
    </xf>
    <xf numFmtId="0" fontId="0" fillId="0" borderId="0" xfId="0" applyFont="1" applyFill="1" applyBorder="1" applyAlignment="1">
      <alignment vertical="top" wrapText="1"/>
    </xf>
    <xf numFmtId="176" fontId="0" fillId="24" borderId="27" xfId="0" applyNumberFormat="1" applyFill="1" applyBorder="1" applyProtection="1">
      <alignment vertical="center"/>
      <protection locked="0"/>
    </xf>
    <xf numFmtId="0" fontId="0" fillId="0" borderId="0" xfId="0" applyFont="1">
      <alignment vertical="center"/>
    </xf>
    <xf numFmtId="0" fontId="0" fillId="0" borderId="0" xfId="0" applyFont="1" applyFill="1" applyBorder="1">
      <alignment vertical="center"/>
    </xf>
    <xf numFmtId="0" fontId="7" fillId="0" borderId="0" xfId="0" applyFont="1" applyFill="1" applyBorder="1">
      <alignment vertical="center"/>
    </xf>
    <xf numFmtId="176" fontId="0" fillId="24" borderId="26" xfId="0" applyNumberFormat="1" applyFill="1" applyBorder="1" applyProtection="1">
      <alignment vertical="center"/>
      <protection locked="0"/>
    </xf>
    <xf numFmtId="0" fontId="0" fillId="0" borderId="0" xfId="0" applyFont="1" applyFill="1" applyBorder="1">
      <alignment vertical="center"/>
    </xf>
    <xf numFmtId="0" fontId="0" fillId="0" borderId="0" xfId="0" applyFont="1" applyFill="1" applyBorder="1" applyAlignment="1">
      <alignment vertical="top" wrapText="1"/>
    </xf>
    <xf numFmtId="0" fontId="0" fillId="0" borderId="45" xfId="0" applyFill="1" applyBorder="1" applyAlignment="1">
      <alignment horizontal="center" vertical="center"/>
    </xf>
    <xf numFmtId="0" fontId="0" fillId="24" borderId="23" xfId="0" applyFill="1" applyBorder="1">
      <alignment vertical="center"/>
    </xf>
    <xf numFmtId="0" fontId="0" fillId="0" borderId="66" xfId="0" applyFill="1" applyBorder="1">
      <alignment vertical="center"/>
    </xf>
    <xf numFmtId="0" fontId="0" fillId="0" borderId="30" xfId="0" applyFill="1" applyBorder="1" applyAlignment="1">
      <alignment horizontal="center" vertical="center" wrapText="1"/>
    </xf>
    <xf numFmtId="176" fontId="0" fillId="24" borderId="70" xfId="0" applyNumberFormat="1" applyFill="1" applyBorder="1" applyProtection="1">
      <alignment vertical="center"/>
      <protection locked="0"/>
    </xf>
    <xf numFmtId="179" fontId="0" fillId="0" borderId="31" xfId="0" applyNumberFormat="1" applyFill="1" applyBorder="1">
      <alignment vertical="center"/>
    </xf>
    <xf numFmtId="0" fontId="0" fillId="0" borderId="41" xfId="0" applyFill="1" applyBorder="1">
      <alignment vertical="center"/>
    </xf>
    <xf numFmtId="176" fontId="0" fillId="24" borderId="36" xfId="0" applyNumberFormat="1" applyFill="1" applyBorder="1" applyProtection="1">
      <alignment vertical="center"/>
      <protection locked="0"/>
    </xf>
    <xf numFmtId="179" fontId="0" fillId="0" borderId="34" xfId="0" applyNumberFormat="1" applyFill="1" applyBorder="1">
      <alignment vertical="center"/>
    </xf>
    <xf numFmtId="0" fontId="0" fillId="0" borderId="77" xfId="0" applyFill="1" applyBorder="1">
      <alignment vertical="center"/>
    </xf>
    <xf numFmtId="0" fontId="0" fillId="0" borderId="78" xfId="0" applyFill="1" applyBorder="1">
      <alignment vertical="center"/>
    </xf>
    <xf numFmtId="0" fontId="0" fillId="0" borderId="56" xfId="0" applyFill="1" applyBorder="1">
      <alignment vertical="center"/>
    </xf>
    <xf numFmtId="0" fontId="0" fillId="24" borderId="22" xfId="0" applyFill="1" applyBorder="1" applyProtection="1">
      <alignment vertical="center"/>
      <protection locked="0"/>
    </xf>
    <xf numFmtId="0" fontId="0" fillId="0" borderId="48" xfId="0" applyFill="1" applyBorder="1">
      <alignment vertical="center"/>
    </xf>
    <xf numFmtId="0" fontId="0" fillId="0" borderId="69" xfId="0" applyFill="1" applyBorder="1">
      <alignment vertical="center"/>
    </xf>
    <xf numFmtId="176" fontId="0" fillId="24" borderId="28" xfId="0" applyNumberFormat="1" applyFill="1" applyBorder="1" applyProtection="1">
      <alignment vertical="center"/>
      <protection locked="0"/>
    </xf>
    <xf numFmtId="0" fontId="0" fillId="24" borderId="82" xfId="0" applyFill="1" applyBorder="1" applyProtection="1">
      <alignment vertical="center"/>
      <protection locked="0"/>
    </xf>
    <xf numFmtId="0" fontId="0" fillId="24" borderId="69" xfId="0" applyFill="1" applyBorder="1" applyProtection="1">
      <alignment vertical="center"/>
      <protection locked="0"/>
    </xf>
    <xf numFmtId="0" fontId="3" fillId="24" borderId="24" xfId="0" applyFont="1" applyFill="1" applyBorder="1" applyProtection="1">
      <alignment vertical="center"/>
      <protection locked="0"/>
    </xf>
    <xf numFmtId="0" fontId="0" fillId="0" borderId="40" xfId="0" applyFill="1" applyBorder="1">
      <alignment vertical="center"/>
    </xf>
    <xf numFmtId="0" fontId="0" fillId="24" borderId="80" xfId="0" applyFill="1" applyBorder="1">
      <alignment vertical="center"/>
    </xf>
    <xf numFmtId="0" fontId="3" fillId="0" borderId="35" xfId="0" applyFont="1" applyBorder="1">
      <alignment vertical="center"/>
    </xf>
    <xf numFmtId="0" fontId="0" fillId="0" borderId="54" xfId="0" applyFill="1" applyBorder="1">
      <alignment vertical="center"/>
    </xf>
    <xf numFmtId="179" fontId="0" fillId="0" borderId="18" xfId="0" applyNumberFormat="1" applyFill="1" applyBorder="1">
      <alignment vertical="center"/>
    </xf>
    <xf numFmtId="0" fontId="0" fillId="25" borderId="13" xfId="0" applyFont="1" applyFill="1" applyBorder="1" applyProtection="1">
      <alignment vertical="center"/>
      <protection locked="0"/>
    </xf>
    <xf numFmtId="179" fontId="0" fillId="24" borderId="12" xfId="0" applyNumberFormat="1" applyFill="1" applyBorder="1">
      <alignment vertical="center"/>
    </xf>
    <xf numFmtId="179" fontId="0" fillId="24" borderId="24" xfId="0" applyNumberFormat="1" applyFill="1" applyBorder="1">
      <alignment vertical="center"/>
    </xf>
    <xf numFmtId="0" fontId="0" fillId="24" borderId="22" xfId="0" applyFill="1" applyBorder="1">
      <alignment vertical="center"/>
    </xf>
    <xf numFmtId="0" fontId="0" fillId="24" borderId="69" xfId="0" applyFill="1" applyBorder="1">
      <alignment vertical="center"/>
    </xf>
    <xf numFmtId="0" fontId="0" fillId="0" borderId="13" xfId="0" applyFont="1" applyBorder="1">
      <alignment vertical="center"/>
    </xf>
    <xf numFmtId="179" fontId="0" fillId="25" borderId="12" xfId="0" applyNumberFormat="1" applyFill="1" applyBorder="1">
      <alignment vertical="center"/>
    </xf>
    <xf numFmtId="0" fontId="0" fillId="0" borderId="69" xfId="0" applyFill="1" applyBorder="1" applyAlignment="1">
      <alignment horizontal="left" vertical="center"/>
    </xf>
    <xf numFmtId="179" fontId="0" fillId="25" borderId="24" xfId="0" applyNumberFormat="1" applyFill="1" applyBorder="1">
      <alignment vertical="center"/>
    </xf>
    <xf numFmtId="0" fontId="0" fillId="25" borderId="35" xfId="0" applyFont="1" applyFill="1" applyBorder="1" applyProtection="1">
      <alignment vertical="center"/>
      <protection locked="0"/>
    </xf>
    <xf numFmtId="0" fontId="0" fillId="0" borderId="35" xfId="0" applyFont="1" applyBorder="1">
      <alignment vertical="center"/>
    </xf>
    <xf numFmtId="0" fontId="0" fillId="0" borderId="35" xfId="0" applyFill="1" applyBorder="1">
      <alignment vertical="center"/>
    </xf>
    <xf numFmtId="0" fontId="0" fillId="25" borderId="17" xfId="0" applyFill="1" applyBorder="1" applyAlignment="1" applyProtection="1">
      <alignment horizontal="center" vertical="center"/>
      <protection locked="0"/>
    </xf>
    <xf numFmtId="180" fontId="0" fillId="25" borderId="12" xfId="0" applyNumberFormat="1" applyFill="1" applyBorder="1">
      <alignment vertical="center"/>
    </xf>
    <xf numFmtId="180" fontId="3" fillId="25" borderId="12" xfId="0" applyNumberFormat="1" applyFont="1" applyFill="1" applyBorder="1" applyProtection="1">
      <alignment vertical="center"/>
      <protection locked="0"/>
    </xf>
    <xf numFmtId="180" fontId="3" fillId="25" borderId="24" xfId="0" applyNumberFormat="1" applyFont="1" applyFill="1" applyBorder="1" applyProtection="1">
      <alignment vertical="center"/>
      <protection locked="0"/>
    </xf>
    <xf numFmtId="0" fontId="0" fillId="0" borderId="71" xfId="0" applyFill="1" applyBorder="1">
      <alignment vertical="center"/>
    </xf>
    <xf numFmtId="178" fontId="0" fillId="25" borderId="12" xfId="0" applyNumberFormat="1" applyFill="1" applyBorder="1">
      <alignment vertical="center"/>
    </xf>
    <xf numFmtId="0" fontId="0" fillId="25" borderId="14" xfId="0" applyFill="1" applyBorder="1" applyProtection="1">
      <alignment vertical="center"/>
      <protection locked="0"/>
    </xf>
    <xf numFmtId="0" fontId="0" fillId="25" borderId="22" xfId="0" applyFill="1" applyBorder="1" applyProtection="1">
      <alignment vertical="center"/>
      <protection locked="0"/>
    </xf>
    <xf numFmtId="0" fontId="0" fillId="25" borderId="82" xfId="0" applyFill="1" applyBorder="1" applyProtection="1">
      <alignment vertical="center"/>
      <protection locked="0"/>
    </xf>
    <xf numFmtId="0" fontId="0" fillId="25" borderId="69" xfId="0" applyFill="1" applyBorder="1" applyProtection="1">
      <alignment vertical="center"/>
      <protection locked="0"/>
    </xf>
    <xf numFmtId="176" fontId="0" fillId="25" borderId="26" xfId="0" applyNumberFormat="1" applyFill="1" applyBorder="1" applyProtection="1">
      <alignment vertical="center"/>
    </xf>
    <xf numFmtId="176" fontId="0" fillId="0" borderId="11" xfId="0" applyNumberFormat="1" applyFill="1" applyBorder="1" applyProtection="1">
      <alignment vertical="center"/>
    </xf>
    <xf numFmtId="176" fontId="0" fillId="25" borderId="27" xfId="0" applyNumberFormat="1" applyFill="1" applyBorder="1" applyProtection="1">
      <alignment vertical="center"/>
    </xf>
    <xf numFmtId="176" fontId="0" fillId="0" borderId="12" xfId="0" applyNumberFormat="1" applyFill="1" applyBorder="1" applyProtection="1">
      <alignment vertical="center"/>
    </xf>
    <xf numFmtId="176" fontId="0" fillId="25" borderId="12" xfId="0" applyNumberFormat="1" applyFill="1" applyBorder="1" applyProtection="1">
      <alignment vertical="center"/>
    </xf>
    <xf numFmtId="176" fontId="0" fillId="25" borderId="28" xfId="0" applyNumberFormat="1" applyFill="1" applyBorder="1" applyProtection="1">
      <alignment vertical="center"/>
    </xf>
    <xf numFmtId="176" fontId="0" fillId="25" borderId="24" xfId="0" applyNumberFormat="1" applyFill="1" applyBorder="1" applyProtection="1">
      <alignment vertical="center"/>
    </xf>
    <xf numFmtId="176" fontId="0" fillId="25" borderId="70" xfId="0" applyNumberFormat="1" applyFill="1" applyBorder="1" applyProtection="1">
      <alignment vertical="center"/>
    </xf>
    <xf numFmtId="176" fontId="0" fillId="25" borderId="36" xfId="0" applyNumberFormat="1" applyFill="1" applyBorder="1" applyProtection="1">
      <alignment vertical="center"/>
    </xf>
    <xf numFmtId="176" fontId="0" fillId="0" borderId="34" xfId="0" applyNumberFormat="1" applyFill="1" applyBorder="1" applyProtection="1">
      <alignmen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0" fillId="0" borderId="56" xfId="0" applyFill="1" applyBorder="1" applyAlignment="1">
      <alignment horizontal="center" vertical="center"/>
    </xf>
    <xf numFmtId="0" fontId="0" fillId="0" borderId="33" xfId="0" applyFill="1" applyBorder="1" applyAlignment="1">
      <alignment horizontal="center" vertical="center"/>
    </xf>
    <xf numFmtId="0" fontId="30" fillId="0" borderId="58" xfId="0" applyFont="1" applyFill="1" applyBorder="1" applyAlignment="1" applyProtection="1">
      <alignment vertical="center" wrapText="1"/>
    </xf>
    <xf numFmtId="0" fontId="30" fillId="0" borderId="62" xfId="0" applyFont="1" applyFill="1" applyBorder="1" applyAlignment="1" applyProtection="1">
      <alignment vertical="center" wrapText="1"/>
    </xf>
    <xf numFmtId="0" fontId="30" fillId="0" borderId="59" xfId="0" applyFont="1" applyFill="1" applyBorder="1" applyAlignment="1" applyProtection="1">
      <alignment vertical="center" wrapText="1"/>
    </xf>
    <xf numFmtId="0" fontId="30" fillId="0" borderId="6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64" xfId="0" applyFont="1" applyFill="1" applyBorder="1" applyAlignment="1" applyProtection="1">
      <alignment vertical="center" wrapText="1"/>
    </xf>
    <xf numFmtId="0" fontId="30" fillId="0" borderId="60" xfId="0" applyFont="1" applyFill="1" applyBorder="1" applyAlignment="1" applyProtection="1">
      <alignment vertical="center" wrapText="1"/>
    </xf>
    <xf numFmtId="0" fontId="30" fillId="0" borderId="65" xfId="0" applyFont="1" applyFill="1" applyBorder="1" applyAlignment="1" applyProtection="1">
      <alignment vertical="center" wrapText="1"/>
    </xf>
    <xf numFmtId="0" fontId="30" fillId="0" borderId="61"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0" fillId="0" borderId="15" xfId="0" applyFill="1" applyBorder="1" applyAlignment="1">
      <alignment horizontal="center" vertical="center"/>
    </xf>
    <xf numFmtId="0" fontId="0" fillId="0" borderId="16" xfId="0" applyFill="1" applyBorder="1" applyAlignment="1">
      <alignment vertical="center"/>
    </xf>
    <xf numFmtId="0" fontId="0" fillId="0" borderId="57" xfId="0" applyFill="1" applyBorder="1" applyAlignment="1">
      <alignment vertical="center"/>
    </xf>
    <xf numFmtId="0" fontId="0" fillId="24" borderId="50" xfId="0" applyFill="1" applyBorder="1" applyAlignment="1" applyProtection="1">
      <alignment horizontal="center" vertical="center"/>
      <protection locked="0"/>
    </xf>
    <xf numFmtId="0" fontId="0" fillId="24" borderId="51" xfId="0" applyFill="1" applyBorder="1" applyAlignment="1" applyProtection="1">
      <alignment horizontal="center" vertical="center"/>
      <protection locked="0"/>
    </xf>
    <xf numFmtId="0" fontId="0" fillId="24" borderId="52" xfId="0" applyFill="1" applyBorder="1" applyAlignment="1" applyProtection="1">
      <alignment horizontal="center" vertical="center"/>
      <protection locked="0"/>
    </xf>
    <xf numFmtId="0" fontId="0" fillId="0" borderId="37"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37" xfId="0" applyFill="1" applyBorder="1" applyAlignment="1">
      <alignment horizontal="center" vertical="center"/>
    </xf>
    <xf numFmtId="0" fontId="0" fillId="0" borderId="45" xfId="0" applyFill="1" applyBorder="1" applyAlignment="1">
      <alignment horizontal="center" vertical="center"/>
    </xf>
    <xf numFmtId="0" fontId="0" fillId="0" borderId="25" xfId="0" applyFill="1" applyBorder="1" applyAlignment="1">
      <alignment horizontal="center" vertical="center"/>
    </xf>
    <xf numFmtId="0" fontId="0" fillId="0" borderId="22" xfId="0" applyFill="1" applyBorder="1" applyAlignment="1">
      <alignment vertical="center" wrapText="1"/>
    </xf>
    <xf numFmtId="0" fontId="0" fillId="0" borderId="22" xfId="0" applyFill="1" applyBorder="1" applyAlignment="1">
      <alignment vertical="center"/>
    </xf>
    <xf numFmtId="0" fontId="0" fillId="0" borderId="23" xfId="0" applyFill="1" applyBorder="1" applyAlignment="1">
      <alignment vertical="center"/>
    </xf>
    <xf numFmtId="0" fontId="0" fillId="0" borderId="46" xfId="0" applyFill="1" applyBorder="1" applyAlignment="1">
      <alignment vertical="center" wrapText="1"/>
    </xf>
    <xf numFmtId="0" fontId="0" fillId="0" borderId="47" xfId="0" applyFill="1" applyBorder="1" applyAlignment="1">
      <alignment vertical="center" wrapText="1"/>
    </xf>
    <xf numFmtId="0" fontId="0" fillId="0" borderId="79" xfId="0" applyFill="1" applyBorder="1" applyAlignment="1">
      <alignment vertical="center" wrapText="1"/>
    </xf>
    <xf numFmtId="0" fontId="0" fillId="0" borderId="40" xfId="0" applyFill="1" applyBorder="1" applyAlignment="1">
      <alignment horizontal="left" vertical="center" wrapText="1"/>
    </xf>
    <xf numFmtId="0" fontId="0" fillId="0" borderId="67"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73"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0" fillId="0" borderId="74" xfId="0" applyFont="1" applyFill="1" applyBorder="1" applyAlignment="1" applyProtection="1">
      <alignment horizontal="left" vertical="center"/>
    </xf>
    <xf numFmtId="0" fontId="0" fillId="0" borderId="42" xfId="0" applyFont="1" applyFill="1" applyBorder="1" applyAlignment="1" applyProtection="1">
      <alignment horizontal="left" vertical="center"/>
    </xf>
    <xf numFmtId="0" fontId="0" fillId="0" borderId="43" xfId="0" applyFont="1" applyFill="1" applyBorder="1" applyAlignment="1" applyProtection="1">
      <alignment horizontal="left" vertical="center"/>
    </xf>
    <xf numFmtId="0" fontId="0" fillId="0" borderId="68" xfId="0" applyFont="1" applyFill="1" applyBorder="1" applyAlignment="1" applyProtection="1">
      <alignment horizontal="left" vertical="center"/>
    </xf>
    <xf numFmtId="0" fontId="0" fillId="0" borderId="83" xfId="0" applyFont="1" applyFill="1" applyBorder="1" applyAlignment="1" applyProtection="1">
      <alignment horizontal="left" vertical="center"/>
    </xf>
    <xf numFmtId="0" fontId="0" fillId="0" borderId="44" xfId="0" applyFont="1" applyFill="1" applyBorder="1" applyAlignment="1" applyProtection="1">
      <alignment horizontal="left" vertical="center"/>
    </xf>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79" xfId="0" applyFill="1" applyBorder="1" applyAlignment="1">
      <alignment horizontal="center" vertical="center" wrapText="1"/>
    </xf>
    <xf numFmtId="0" fontId="0" fillId="0" borderId="0" xfId="0" applyFont="1" applyFill="1" applyBorder="1">
      <alignment vertical="center"/>
    </xf>
    <xf numFmtId="0" fontId="0" fillId="0" borderId="0" xfId="0" applyFont="1" applyFill="1" applyBorder="1" applyAlignment="1">
      <alignment vertical="top" wrapText="1"/>
    </xf>
    <xf numFmtId="176" fontId="24" fillId="0" borderId="73" xfId="0" applyNumberFormat="1" applyFont="1" applyFill="1" applyBorder="1" applyProtection="1">
      <alignment vertical="center"/>
    </xf>
    <xf numFmtId="176" fontId="24" fillId="0" borderId="64" xfId="0" applyNumberFormat="1" applyFont="1" applyFill="1" applyBorder="1" applyProtection="1">
      <alignment vertical="center"/>
    </xf>
    <xf numFmtId="176" fontId="24" fillId="0" borderId="42" xfId="0" applyNumberFormat="1" applyFont="1" applyFill="1" applyBorder="1" applyProtection="1">
      <alignment vertical="center"/>
    </xf>
    <xf numFmtId="176" fontId="24" fillId="0" borderId="81" xfId="0" applyNumberFormat="1" applyFont="1" applyFill="1" applyBorder="1" applyProtection="1">
      <alignment vertical="center"/>
    </xf>
    <xf numFmtId="177" fontId="0" fillId="0" borderId="29" xfId="0" applyNumberFormat="1" applyFill="1" applyBorder="1" applyProtection="1">
      <alignment vertical="center"/>
    </xf>
    <xf numFmtId="177" fontId="0" fillId="0" borderId="38" xfId="0" applyNumberFormat="1" applyFill="1" applyBorder="1" applyProtection="1">
      <alignment vertical="center"/>
    </xf>
    <xf numFmtId="0" fontId="0" fillId="0" borderId="32" xfId="0" applyFont="1" applyFill="1" applyBorder="1" applyProtection="1">
      <alignment vertical="center"/>
    </xf>
    <xf numFmtId="0" fontId="0" fillId="0" borderId="39" xfId="0" applyFont="1" applyFill="1" applyBorder="1" applyProtection="1">
      <alignment vertical="center"/>
    </xf>
    <xf numFmtId="0" fontId="0" fillId="0" borderId="49" xfId="0" applyFill="1" applyBorder="1" applyAlignment="1">
      <alignment vertical="center"/>
    </xf>
    <xf numFmtId="0" fontId="37" fillId="25" borderId="63" xfId="0" applyFont="1" applyFill="1" applyBorder="1" applyAlignment="1">
      <alignment horizontal="left" vertical="center"/>
    </xf>
    <xf numFmtId="0" fontId="37" fillId="25" borderId="0" xfId="0" applyFont="1" applyFill="1" applyAlignment="1">
      <alignment horizontal="left" vertical="center"/>
    </xf>
    <xf numFmtId="176" fontId="24" fillId="0" borderId="58" xfId="0" applyNumberFormat="1" applyFont="1" applyFill="1" applyBorder="1" applyProtection="1">
      <alignment vertical="center"/>
    </xf>
    <xf numFmtId="176" fontId="24" fillId="0" borderId="59" xfId="0" applyNumberFormat="1" applyFont="1" applyFill="1" applyBorder="1" applyProtection="1">
      <alignment vertical="center"/>
    </xf>
    <xf numFmtId="176" fontId="24" fillId="0" borderId="84" xfId="0" applyNumberFormat="1" applyFont="1" applyFill="1" applyBorder="1" applyProtection="1">
      <alignment vertical="center"/>
    </xf>
    <xf numFmtId="0" fontId="3" fillId="0" borderId="7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0" fillId="0" borderId="71" xfId="0" applyFill="1" applyBorder="1" applyAlignment="1">
      <alignment horizontal="center" vertical="center"/>
    </xf>
    <xf numFmtId="0" fontId="0" fillId="0" borderId="72" xfId="0"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xr:uid="{00000000-0005-0000-0000-000018000000}"/>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4 3" xfId="44" xr:uid="{8AA386DA-63F3-414F-9136-D326493DFA4C}"/>
    <cellStyle name="良い" xfId="43" builtinId="26" customBuiltin="1"/>
  </cellStyles>
  <dxfs count="13">
    <dxf>
      <fill>
        <patternFill>
          <bgColor rgb="FFFFC000"/>
        </patternFill>
      </fill>
    </dxf>
    <dxf>
      <fill>
        <patternFill>
          <bgColor rgb="FFFFC000"/>
        </patternFill>
      </fill>
    </dxf>
    <dxf>
      <fill>
        <patternFill>
          <bgColor rgb="FFFFC000"/>
        </patternFill>
      </fill>
    </dxf>
    <dxf>
      <fill>
        <patternFill>
          <bgColor theme="3" tint="0.79998168889431442"/>
        </patternFill>
      </fill>
    </dxf>
    <dxf>
      <fill>
        <patternFill>
          <bgColor rgb="FFFFC000"/>
        </patternFill>
      </fill>
    </dxf>
    <dxf>
      <fill>
        <patternFill patternType="none">
          <bgColor indexed="65"/>
        </patternFill>
      </fill>
    </dxf>
    <dxf>
      <fill>
        <patternFill>
          <bgColor rgb="FFFFC000"/>
        </patternFill>
      </fill>
    </dxf>
    <dxf>
      <fill>
        <patternFill>
          <bgColor rgb="FFFFC000"/>
        </patternFill>
      </fill>
    </dxf>
    <dxf>
      <fill>
        <patternFill>
          <bgColor theme="3" tint="0.79998168889431442"/>
        </patternFill>
      </fill>
    </dxf>
    <dxf>
      <fill>
        <patternFill>
          <bgColor rgb="FFFFC000"/>
        </patternFill>
      </fill>
    </dxf>
    <dxf>
      <fill>
        <patternFill patternType="none">
          <bgColor indexed="65"/>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3</xdr:col>
      <xdr:colOff>441960</xdr:colOff>
      <xdr:row>26</xdr:row>
      <xdr:rowOff>11430</xdr:rowOff>
    </xdr:from>
    <xdr:ext cx="204176" cy="311496"/>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223135" y="473583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558165</xdr:colOff>
      <xdr:row>28</xdr:row>
      <xdr:rowOff>161925</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615565" y="532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xdr:col>
      <xdr:colOff>68580</xdr:colOff>
      <xdr:row>48</xdr:row>
      <xdr:rowOff>11430</xdr:rowOff>
    </xdr:from>
    <xdr:ext cx="203204" cy="311496"/>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8655" y="8423910"/>
          <a:ext cx="184731"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219076</xdr:colOff>
      <xdr:row>19</xdr:row>
      <xdr:rowOff>85724</xdr:rowOff>
    </xdr:from>
    <xdr:to>
      <xdr:col>12</xdr:col>
      <xdr:colOff>180976</xdr:colOff>
      <xdr:row>88</xdr:row>
      <xdr:rowOff>111537</xdr:rowOff>
    </xdr:to>
    <xdr:grpSp>
      <xdr:nvGrpSpPr>
        <xdr:cNvPr id="2" name="グループ化 1">
          <a:extLst>
            <a:ext uri="{FF2B5EF4-FFF2-40B4-BE49-F238E27FC236}">
              <a16:creationId xmlns:a16="http://schemas.microsoft.com/office/drawing/2014/main" id="{B20D84E4-3BDD-4D16-AA6A-28F98B41B6A1}"/>
            </a:ext>
          </a:extLst>
        </xdr:cNvPr>
        <xdr:cNvGrpSpPr/>
      </xdr:nvGrpSpPr>
      <xdr:grpSpPr>
        <a:xfrm>
          <a:off x="219076" y="3533774"/>
          <a:ext cx="8191500" cy="11855863"/>
          <a:chOff x="152401" y="3629024"/>
          <a:chExt cx="8191500" cy="11855863"/>
        </a:xfrm>
      </xdr:grpSpPr>
      <xdr:pic>
        <xdr:nvPicPr>
          <xdr:cNvPr id="24" name="図 23">
            <a:extLst>
              <a:ext uri="{FF2B5EF4-FFF2-40B4-BE49-F238E27FC236}">
                <a16:creationId xmlns:a16="http://schemas.microsoft.com/office/drawing/2014/main" id="{8AB5B6C7-6360-4206-9A42-6C7BBF1EE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1" y="3629024"/>
            <a:ext cx="5928447" cy="118205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4524378" y="4362448"/>
            <a:ext cx="647699"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1">
                <a:solidFill>
                  <a:srgbClr val="FF0000"/>
                </a:solidFill>
              </a:rPr>
              <a:t>①</a:t>
            </a: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3400429" y="5105400"/>
            <a:ext cx="648127"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600" b="1">
                <a:solidFill>
                  <a:srgbClr val="FF0000"/>
                </a:solidFill>
              </a:rPr>
              <a:t>②</a:t>
            </a: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bwMode="auto">
          <a:xfrm>
            <a:off x="1266826" y="9067799"/>
            <a:ext cx="648127"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600" b="1">
                <a:solidFill>
                  <a:srgbClr val="FF0000"/>
                </a:solidFill>
              </a:rPr>
              <a:t>③</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3486153" y="14792326"/>
            <a:ext cx="648127"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600" b="1">
                <a:solidFill>
                  <a:srgbClr val="FF0000"/>
                </a:solidFill>
              </a:rPr>
              <a:t>④</a:t>
            </a:r>
          </a:p>
        </xdr:txBody>
      </xdr:sp>
      <xdr:sp macro="" textlink="">
        <xdr:nvSpPr>
          <xdr:cNvPr id="14" name="四角形吹き出し 13">
            <a:extLst>
              <a:ext uri="{FF2B5EF4-FFF2-40B4-BE49-F238E27FC236}">
                <a16:creationId xmlns:a16="http://schemas.microsoft.com/office/drawing/2014/main" id="{00000000-0008-0000-0000-00000E000000}"/>
              </a:ext>
            </a:extLst>
          </xdr:cNvPr>
          <xdr:cNvSpPr/>
        </xdr:nvSpPr>
        <xdr:spPr bwMode="auto">
          <a:xfrm>
            <a:off x="6400800" y="3695700"/>
            <a:ext cx="1943101" cy="762000"/>
          </a:xfrm>
          <a:prstGeom prst="wedgeRectCallout">
            <a:avLst>
              <a:gd name="adj1" fmla="val -92134"/>
              <a:gd name="adj2" fmla="val -632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700"/>
              </a:lnSpc>
            </a:pPr>
            <a:r>
              <a:rPr kumimoji="1" lang="ja-JP" altLang="en-US" sz="1400"/>
              <a:t>ここに制度対象の有無が表示されます。</a:t>
            </a:r>
          </a:p>
        </xdr:txBody>
      </xdr:sp>
    </xdr:grpSp>
    <xdr:clientData/>
  </xdr:twoCellAnchor>
  <xdr:twoCellAnchor editAs="oneCell">
    <xdr:from>
      <xdr:col>0</xdr:col>
      <xdr:colOff>295276</xdr:colOff>
      <xdr:row>99</xdr:row>
      <xdr:rowOff>57150</xdr:rowOff>
    </xdr:from>
    <xdr:to>
      <xdr:col>8</xdr:col>
      <xdr:colOff>87282</xdr:colOff>
      <xdr:row>167</xdr:row>
      <xdr:rowOff>9525</xdr:rowOff>
    </xdr:to>
    <xdr:pic>
      <xdr:nvPicPr>
        <xdr:cNvPr id="52" name="図 51">
          <a:extLst>
            <a:ext uri="{FF2B5EF4-FFF2-40B4-BE49-F238E27FC236}">
              <a16:creationId xmlns:a16="http://schemas.microsoft.com/office/drawing/2014/main" id="{0874799A-69FA-406B-9458-188BCCC906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6" y="17392650"/>
          <a:ext cx="5278406" cy="1161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542925</xdr:colOff>
      <xdr:row>105</xdr:row>
      <xdr:rowOff>85723</xdr:rowOff>
    </xdr:from>
    <xdr:to>
      <xdr:col>5</xdr:col>
      <xdr:colOff>504824</xdr:colOff>
      <xdr:row>109</xdr:row>
      <xdr:rowOff>92484</xdr:rowOff>
    </xdr:to>
    <xdr:sp macro="" textlink="">
      <xdr:nvSpPr>
        <xdr:cNvPr id="55" name="テキスト ボックス 54">
          <a:extLst>
            <a:ext uri="{FF2B5EF4-FFF2-40B4-BE49-F238E27FC236}">
              <a16:creationId xmlns:a16="http://schemas.microsoft.com/office/drawing/2014/main" id="{A278CC5A-A325-4449-8A3E-B956E51F3A9F}"/>
            </a:ext>
          </a:extLst>
        </xdr:cNvPr>
        <xdr:cNvSpPr txBox="1"/>
      </xdr:nvSpPr>
      <xdr:spPr bwMode="auto">
        <a:xfrm>
          <a:off x="3286125" y="18449923"/>
          <a:ext cx="647699"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1">
              <a:solidFill>
                <a:srgbClr val="FF0000"/>
              </a:solidFill>
            </a:rPr>
            <a:t>①</a:t>
          </a:r>
        </a:p>
      </xdr:txBody>
    </xdr:sp>
    <xdr:clientData/>
  </xdr:twoCellAnchor>
  <xdr:twoCellAnchor>
    <xdr:from>
      <xdr:col>8</xdr:col>
      <xdr:colOff>628647</xdr:colOff>
      <xdr:row>99</xdr:row>
      <xdr:rowOff>57150</xdr:rowOff>
    </xdr:from>
    <xdr:to>
      <xdr:col>11</xdr:col>
      <xdr:colOff>514348</xdr:colOff>
      <xdr:row>103</xdr:row>
      <xdr:rowOff>133350</xdr:rowOff>
    </xdr:to>
    <xdr:sp macro="" textlink="">
      <xdr:nvSpPr>
        <xdr:cNvPr id="56" name="四角形吹き出し 13">
          <a:extLst>
            <a:ext uri="{FF2B5EF4-FFF2-40B4-BE49-F238E27FC236}">
              <a16:creationId xmlns:a16="http://schemas.microsoft.com/office/drawing/2014/main" id="{AC87FD12-A8D6-443A-8B28-70D6FAACB445}"/>
            </a:ext>
          </a:extLst>
        </xdr:cNvPr>
        <xdr:cNvSpPr/>
      </xdr:nvSpPr>
      <xdr:spPr bwMode="auto">
        <a:xfrm>
          <a:off x="6115047" y="17392650"/>
          <a:ext cx="1943101" cy="762000"/>
        </a:xfrm>
        <a:prstGeom prst="wedgeRectCallout">
          <a:avLst>
            <a:gd name="adj1" fmla="val -92134"/>
            <a:gd name="adj2" fmla="val -632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700"/>
            </a:lnSpc>
          </a:pPr>
          <a:r>
            <a:rPr kumimoji="1" lang="ja-JP" altLang="en-US" sz="1400"/>
            <a:t>ここに制度対象の有無が表示されます。</a:t>
          </a:r>
        </a:p>
      </xdr:txBody>
    </xdr:sp>
    <xdr:clientData/>
  </xdr:twoCellAnchor>
  <xdr:twoCellAnchor editAs="oneCell">
    <xdr:from>
      <xdr:col>0</xdr:col>
      <xdr:colOff>228600</xdr:colOff>
      <xdr:row>179</xdr:row>
      <xdr:rowOff>0</xdr:rowOff>
    </xdr:from>
    <xdr:to>
      <xdr:col>10</xdr:col>
      <xdr:colOff>0</xdr:colOff>
      <xdr:row>257</xdr:row>
      <xdr:rowOff>28575</xdr:rowOff>
    </xdr:to>
    <xdr:pic>
      <xdr:nvPicPr>
        <xdr:cNvPr id="57" name="図 56">
          <a:extLst>
            <a:ext uri="{FF2B5EF4-FFF2-40B4-BE49-F238E27FC236}">
              <a16:creationId xmlns:a16="http://schemas.microsoft.com/office/drawing/2014/main" id="{7C6C59ED-1694-440B-8C7B-887401A267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31242000"/>
          <a:ext cx="6629400" cy="1340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638175</xdr:colOff>
      <xdr:row>180</xdr:row>
      <xdr:rowOff>76200</xdr:rowOff>
    </xdr:from>
    <xdr:to>
      <xdr:col>9</xdr:col>
      <xdr:colOff>600074</xdr:colOff>
      <xdr:row>184</xdr:row>
      <xdr:rowOff>82961</xdr:rowOff>
    </xdr:to>
    <xdr:sp macro="" textlink="">
      <xdr:nvSpPr>
        <xdr:cNvPr id="58" name="テキスト ボックス 57">
          <a:extLst>
            <a:ext uri="{FF2B5EF4-FFF2-40B4-BE49-F238E27FC236}">
              <a16:creationId xmlns:a16="http://schemas.microsoft.com/office/drawing/2014/main" id="{61202BA9-6B2D-4C88-9636-137923EB8391}"/>
            </a:ext>
          </a:extLst>
        </xdr:cNvPr>
        <xdr:cNvSpPr txBox="1"/>
      </xdr:nvSpPr>
      <xdr:spPr bwMode="auto">
        <a:xfrm>
          <a:off x="6124575" y="31489650"/>
          <a:ext cx="647699"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1">
              <a:solidFill>
                <a:srgbClr val="FF0000"/>
              </a:solidFill>
            </a:rPr>
            <a:t>①</a:t>
          </a:r>
        </a:p>
      </xdr:txBody>
    </xdr:sp>
    <xdr:clientData/>
  </xdr:twoCellAnchor>
  <xdr:twoCellAnchor>
    <xdr:from>
      <xdr:col>5</xdr:col>
      <xdr:colOff>657225</xdr:colOff>
      <xdr:row>184</xdr:row>
      <xdr:rowOff>114300</xdr:rowOff>
    </xdr:from>
    <xdr:to>
      <xdr:col>6</xdr:col>
      <xdr:colOff>619124</xdr:colOff>
      <xdr:row>188</xdr:row>
      <xdr:rowOff>121061</xdr:rowOff>
    </xdr:to>
    <xdr:sp macro="" textlink="">
      <xdr:nvSpPr>
        <xdr:cNvPr id="59" name="テキスト ボックス 58">
          <a:extLst>
            <a:ext uri="{FF2B5EF4-FFF2-40B4-BE49-F238E27FC236}">
              <a16:creationId xmlns:a16="http://schemas.microsoft.com/office/drawing/2014/main" id="{B76EB1A1-8948-4C5F-BD2B-BA890387920E}"/>
            </a:ext>
          </a:extLst>
        </xdr:cNvPr>
        <xdr:cNvSpPr txBox="1"/>
      </xdr:nvSpPr>
      <xdr:spPr bwMode="auto">
        <a:xfrm>
          <a:off x="4086225" y="32213550"/>
          <a:ext cx="647699" cy="692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600" b="1">
              <a:solidFill>
                <a:srgbClr val="FF0000"/>
              </a:solidFill>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220308</xdr:colOff>
      <xdr:row>7</xdr:row>
      <xdr:rowOff>142090</xdr:rowOff>
    </xdr:from>
    <xdr:to>
      <xdr:col>11</xdr:col>
      <xdr:colOff>702477</xdr:colOff>
      <xdr:row>9</xdr:row>
      <xdr:rowOff>22463</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7967383" y="1501588"/>
          <a:ext cx="2241176" cy="459442"/>
        </a:xfrm>
        <a:prstGeom prst="wedgeRectCallout">
          <a:avLst>
            <a:gd name="adj1" fmla="val -98053"/>
            <a:gd name="adj2" fmla="val -4503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600"/>
            </a:lnSpc>
          </a:pPr>
          <a:r>
            <a:rPr kumimoji="1" lang="ja-JP" altLang="en-US" sz="1400"/>
            <a:t>法人名を記入してください。</a:t>
          </a:r>
        </a:p>
      </xdr:txBody>
    </xdr:sp>
    <xdr:clientData/>
  </xdr:twoCellAnchor>
  <xdr:twoCellAnchor>
    <xdr:from>
      <xdr:col>9</xdr:col>
      <xdr:colOff>333489</xdr:colOff>
      <xdr:row>18</xdr:row>
      <xdr:rowOff>178397</xdr:rowOff>
    </xdr:from>
    <xdr:to>
      <xdr:col>14</xdr:col>
      <xdr:colOff>487512</xdr:colOff>
      <xdr:row>36</xdr:row>
      <xdr:rowOff>135067</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278895" y="3620844"/>
          <a:ext cx="4124232" cy="2582753"/>
        </a:xfrm>
        <a:prstGeom prst="wedgeRectCallout">
          <a:avLst>
            <a:gd name="adj1" fmla="val -74235"/>
            <a:gd name="adj2" fmla="val -3871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700"/>
            </a:lnSpc>
          </a:pPr>
          <a:r>
            <a:rPr kumimoji="1" lang="en-US" altLang="ja-JP" sz="1400">
              <a:latin typeface="+mn-ea"/>
              <a:ea typeface="+mn-ea"/>
            </a:rPr>
            <a:t>LPG</a:t>
          </a:r>
          <a:r>
            <a:rPr kumimoji="1" lang="ja-JP" altLang="en-US" sz="1400"/>
            <a:t>の供給業者からの使用量が立法メートルで表示されている場合は、供給業者に立法メートルからトンへの換算係数を確認してください。</a:t>
          </a:r>
          <a:endParaRPr kumimoji="1" lang="en-US" altLang="ja-JP" sz="1400"/>
        </a:p>
        <a:p>
          <a:pPr algn="l">
            <a:lnSpc>
              <a:spcPts val="1600"/>
            </a:lnSpc>
          </a:pPr>
          <a:r>
            <a:rPr kumimoji="1" lang="ja-JP" altLang="en-US" sz="1400"/>
            <a:t>係数が不明の場合は、下表の数値を用いてトンに換算してください。</a:t>
          </a:r>
        </a:p>
      </xdr:txBody>
    </xdr:sp>
    <xdr:clientData/>
  </xdr:twoCellAnchor>
  <xdr:twoCellAnchor>
    <xdr:from>
      <xdr:col>9</xdr:col>
      <xdr:colOff>561975</xdr:colOff>
      <xdr:row>28</xdr:row>
      <xdr:rowOff>76200</xdr:rowOff>
    </xdr:from>
    <xdr:to>
      <xdr:col>12</xdr:col>
      <xdr:colOff>171450</xdr:colOff>
      <xdr:row>35</xdr:row>
      <xdr:rowOff>123825</xdr:rowOff>
    </xdr:to>
    <xdr:pic>
      <xdr:nvPicPr>
        <xdr:cNvPr id="3253" name="図 4">
          <a:extLst>
            <a:ext uri="{FF2B5EF4-FFF2-40B4-BE49-F238E27FC236}">
              <a16:creationId xmlns:a16="http://schemas.microsoft.com/office/drawing/2014/main" id="{00000000-0008-0000-0100-0000B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5325" y="4876800"/>
          <a:ext cx="22669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223893</xdr:colOff>
      <xdr:row>10</xdr:row>
      <xdr:rowOff>100852</xdr:rowOff>
    </xdr:from>
    <xdr:to>
      <xdr:col>14</xdr:col>
      <xdr:colOff>380999</xdr:colOff>
      <xdr:row>16</xdr:row>
      <xdr:rowOff>100853</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7978588" y="2229970"/>
          <a:ext cx="4572000" cy="952501"/>
        </a:xfrm>
        <a:prstGeom prst="wedgeRectCallout">
          <a:avLst>
            <a:gd name="adj1" fmla="val -74033"/>
            <a:gd name="adj2" fmla="val -39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全事業所の燃料使用量の合計を入力してください。</a:t>
          </a:r>
          <a:endParaRPr kumimoji="1" lang="en-US" altLang="ja-JP" sz="1400"/>
        </a:p>
        <a:p>
          <a:pPr algn="l"/>
          <a:endParaRPr kumimoji="1" lang="en-US" altLang="ja-JP" sz="1400"/>
        </a:p>
        <a:p>
          <a:pPr algn="l"/>
          <a:r>
            <a:rPr kumimoji="1" lang="ja-JP" altLang="en-US" sz="1400"/>
            <a:t>熱量は「使用量」を入力すると自動で算出されます。</a:t>
          </a:r>
        </a:p>
      </xdr:txBody>
    </xdr:sp>
    <xdr:clientData/>
  </xdr:twoCellAnchor>
  <xdr:twoCellAnchor>
    <xdr:from>
      <xdr:col>9</xdr:col>
      <xdr:colOff>164276</xdr:colOff>
      <xdr:row>0</xdr:row>
      <xdr:rowOff>179294</xdr:rowOff>
    </xdr:from>
    <xdr:to>
      <xdr:col>11</xdr:col>
      <xdr:colOff>702386</xdr:colOff>
      <xdr:row>4</xdr:row>
      <xdr:rowOff>153396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7911351" y="179294"/>
          <a:ext cx="2297207" cy="762000"/>
        </a:xfrm>
        <a:prstGeom prst="wedgeRectCallout">
          <a:avLst>
            <a:gd name="adj1" fmla="val -94128"/>
            <a:gd name="adj2" fmla="val -2507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700"/>
            </a:lnSpc>
          </a:pPr>
          <a:r>
            <a:rPr kumimoji="1" lang="ja-JP" altLang="en-US" sz="1400"/>
            <a:t>ここに制度対象の有無が表示されます。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457200</xdr:colOff>
      <xdr:row>1</xdr:row>
      <xdr:rowOff>228600</xdr:rowOff>
    </xdr:from>
    <xdr:to>
      <xdr:col>13</xdr:col>
      <xdr:colOff>20693</xdr:colOff>
      <xdr:row>5</xdr:row>
      <xdr:rowOff>152400</xdr:rowOff>
    </xdr:to>
    <xdr:sp macro="" textlink="">
      <xdr:nvSpPr>
        <xdr:cNvPr id="3" name="四角形吹き出し 18">
          <a:extLst>
            <a:ext uri="{FF2B5EF4-FFF2-40B4-BE49-F238E27FC236}">
              <a16:creationId xmlns:a16="http://schemas.microsoft.com/office/drawing/2014/main" id="{97B534A4-E0DB-4AFE-AA5D-846342013AFF}"/>
            </a:ext>
          </a:extLst>
        </xdr:cNvPr>
        <xdr:cNvSpPr/>
      </xdr:nvSpPr>
      <xdr:spPr>
        <a:xfrm>
          <a:off x="7762875" y="409575"/>
          <a:ext cx="2306693" cy="762000"/>
        </a:xfrm>
        <a:prstGeom prst="wedgeRectCallout">
          <a:avLst>
            <a:gd name="adj1" fmla="val -94128"/>
            <a:gd name="adj2" fmla="val -2507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700"/>
            </a:lnSpc>
          </a:pPr>
          <a:r>
            <a:rPr kumimoji="1" lang="ja-JP" altLang="en-US" sz="1400"/>
            <a:t>ここに制度対象の有無が表示されます。</a:t>
          </a:r>
        </a:p>
      </xdr:txBody>
    </xdr:sp>
    <xdr:clientData/>
  </xdr:twoCellAnchor>
  <xdr:twoCellAnchor>
    <xdr:from>
      <xdr:col>9</xdr:col>
      <xdr:colOff>600075</xdr:colOff>
      <xdr:row>8</xdr:row>
      <xdr:rowOff>295275</xdr:rowOff>
    </xdr:from>
    <xdr:to>
      <xdr:col>13</xdr:col>
      <xdr:colOff>115079</xdr:colOff>
      <xdr:row>10</xdr:row>
      <xdr:rowOff>40342</xdr:rowOff>
    </xdr:to>
    <xdr:sp macro="" textlink="">
      <xdr:nvSpPr>
        <xdr:cNvPr id="4" name="四角形吹き出し 13">
          <a:extLst>
            <a:ext uri="{FF2B5EF4-FFF2-40B4-BE49-F238E27FC236}">
              <a16:creationId xmlns:a16="http://schemas.microsoft.com/office/drawing/2014/main" id="{046B7940-1B67-4559-BDBB-E5DA0F9FB8EC}"/>
            </a:ext>
          </a:extLst>
        </xdr:cNvPr>
        <xdr:cNvSpPr/>
      </xdr:nvSpPr>
      <xdr:spPr>
        <a:xfrm>
          <a:off x="7905750" y="1933575"/>
          <a:ext cx="2258204" cy="459442"/>
        </a:xfrm>
        <a:prstGeom prst="wedgeRectCallout">
          <a:avLst>
            <a:gd name="adj1" fmla="val -98053"/>
            <a:gd name="adj2" fmla="val -4503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700"/>
            </a:lnSpc>
          </a:pPr>
          <a:r>
            <a:rPr kumimoji="1" lang="ja-JP" altLang="en-US" sz="1400"/>
            <a:t>法人名を記入してください。</a:t>
          </a:r>
        </a:p>
      </xdr:txBody>
    </xdr:sp>
    <xdr:clientData/>
  </xdr:twoCellAnchor>
  <xdr:twoCellAnchor>
    <xdr:from>
      <xdr:col>9</xdr:col>
      <xdr:colOff>638175</xdr:colOff>
      <xdr:row>13</xdr:row>
      <xdr:rowOff>114300</xdr:rowOff>
    </xdr:from>
    <xdr:to>
      <xdr:col>16</xdr:col>
      <xdr:colOff>421004</xdr:colOff>
      <xdr:row>19</xdr:row>
      <xdr:rowOff>30510</xdr:rowOff>
    </xdr:to>
    <xdr:sp macro="" textlink="">
      <xdr:nvSpPr>
        <xdr:cNvPr id="5" name="四角形吹き出し 17">
          <a:extLst>
            <a:ext uri="{FF2B5EF4-FFF2-40B4-BE49-F238E27FC236}">
              <a16:creationId xmlns:a16="http://schemas.microsoft.com/office/drawing/2014/main" id="{4503AE1A-E4C2-4B7C-AE64-3C5A6A93388A}"/>
            </a:ext>
          </a:extLst>
        </xdr:cNvPr>
        <xdr:cNvSpPr/>
      </xdr:nvSpPr>
      <xdr:spPr>
        <a:xfrm>
          <a:off x="7943850" y="2981325"/>
          <a:ext cx="4583429" cy="944910"/>
        </a:xfrm>
        <a:prstGeom prst="wedgeRectCallout">
          <a:avLst>
            <a:gd name="adj1" fmla="val -74033"/>
            <a:gd name="adj2" fmla="val -39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各事業所の燃料使用量の合計を</a:t>
          </a:r>
          <a:r>
            <a:rPr kumimoji="1" lang="ja-JP" altLang="en-US" sz="1400" b="1" u="sng"/>
            <a:t>（</a:t>
          </a:r>
          <a:r>
            <a:rPr kumimoji="1" lang="en-US" altLang="ja-JP" sz="1400" b="1" u="sng">
              <a:latin typeface="+mn-ea"/>
              <a:ea typeface="+mn-ea"/>
            </a:rPr>
            <a:t>2</a:t>
          </a:r>
          <a:r>
            <a:rPr kumimoji="1" lang="ja-JP" altLang="en-US" sz="1400" b="1" u="sng">
              <a:latin typeface="+mn-ea"/>
              <a:ea typeface="+mn-ea"/>
            </a:rPr>
            <a:t>）に</a:t>
          </a:r>
          <a:r>
            <a:rPr kumimoji="1" lang="ja-JP" altLang="en-US" sz="1400" b="1" u="sng"/>
            <a:t>入力</a:t>
          </a:r>
          <a:r>
            <a:rPr kumimoji="1" lang="ja-JP" altLang="en-US" sz="1400"/>
            <a:t>してください。</a:t>
          </a:r>
          <a:endParaRPr kumimoji="1" lang="en-US" altLang="ja-JP" sz="1400"/>
        </a:p>
        <a:p>
          <a:pPr algn="l"/>
          <a:endParaRPr kumimoji="1" lang="en-US" altLang="ja-JP" sz="1400"/>
        </a:p>
        <a:p>
          <a:pPr algn="l">
            <a:lnSpc>
              <a:spcPts val="1700"/>
            </a:lnSpc>
          </a:pPr>
          <a:r>
            <a:rPr kumimoji="1" lang="ja-JP" altLang="en-US" sz="1400"/>
            <a:t>熱量は「使用量」を入力すると自動で算出されます。</a:t>
          </a:r>
        </a:p>
      </xdr:txBody>
    </xdr:sp>
    <xdr:clientData/>
  </xdr:twoCellAnchor>
  <xdr:twoCellAnchor>
    <xdr:from>
      <xdr:col>9</xdr:col>
      <xdr:colOff>600075</xdr:colOff>
      <xdr:row>19</xdr:row>
      <xdr:rowOff>142875</xdr:rowOff>
    </xdr:from>
    <xdr:to>
      <xdr:col>16</xdr:col>
      <xdr:colOff>379781</xdr:colOff>
      <xdr:row>34</xdr:row>
      <xdr:rowOff>99186</xdr:rowOff>
    </xdr:to>
    <xdr:sp macro="" textlink="">
      <xdr:nvSpPr>
        <xdr:cNvPr id="6" name="四角形吹き出し 14">
          <a:extLst>
            <a:ext uri="{FF2B5EF4-FFF2-40B4-BE49-F238E27FC236}">
              <a16:creationId xmlns:a16="http://schemas.microsoft.com/office/drawing/2014/main" id="{18AACDBC-8025-4565-B494-B7B79D534036}"/>
            </a:ext>
          </a:extLst>
        </xdr:cNvPr>
        <xdr:cNvSpPr/>
      </xdr:nvSpPr>
      <xdr:spPr>
        <a:xfrm>
          <a:off x="7905750" y="4038600"/>
          <a:ext cx="4580306" cy="2613786"/>
        </a:xfrm>
        <a:prstGeom prst="wedgeRectCallout">
          <a:avLst>
            <a:gd name="adj1" fmla="val -74235"/>
            <a:gd name="adj2" fmla="val -3828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700"/>
            </a:lnSpc>
          </a:pPr>
          <a:r>
            <a:rPr kumimoji="1" lang="en-US" altLang="ja-JP" sz="1400">
              <a:latin typeface="+mn-ea"/>
              <a:ea typeface="+mn-ea"/>
            </a:rPr>
            <a:t>LPG</a:t>
          </a:r>
          <a:r>
            <a:rPr kumimoji="1" lang="ja-JP" altLang="en-US" sz="1400"/>
            <a:t>の供給業者からの使用量が立法メートルで表示されている場合は、供給業者に立法メールからトンへの換算係数を確認してください。</a:t>
          </a:r>
          <a:endParaRPr kumimoji="1" lang="en-US" altLang="ja-JP" sz="1400"/>
        </a:p>
        <a:p>
          <a:pPr algn="l">
            <a:lnSpc>
              <a:spcPts val="1600"/>
            </a:lnSpc>
          </a:pPr>
          <a:r>
            <a:rPr kumimoji="1" lang="ja-JP" altLang="en-US" sz="1400"/>
            <a:t>係数が不明の場合は、下表の数値を用いてトンに換算してください。</a:t>
          </a:r>
        </a:p>
      </xdr:txBody>
    </xdr:sp>
    <xdr:clientData/>
  </xdr:twoCellAnchor>
  <xdr:twoCellAnchor>
    <xdr:from>
      <xdr:col>10</xdr:col>
      <xdr:colOff>152400</xdr:colOff>
      <xdr:row>26</xdr:row>
      <xdr:rowOff>123825</xdr:rowOff>
    </xdr:from>
    <xdr:to>
      <xdr:col>13</xdr:col>
      <xdr:colOff>360269</xdr:colOff>
      <xdr:row>33</xdr:row>
      <xdr:rowOff>114300</xdr:rowOff>
    </xdr:to>
    <xdr:pic>
      <xdr:nvPicPr>
        <xdr:cNvPr id="7" name="図 15">
          <a:extLst>
            <a:ext uri="{FF2B5EF4-FFF2-40B4-BE49-F238E27FC236}">
              <a16:creationId xmlns:a16="http://schemas.microsoft.com/office/drawing/2014/main" id="{63E87904-B24D-479F-8994-B08E7B4EF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5276850"/>
          <a:ext cx="2265269"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0"/>
  <sheetViews>
    <sheetView showGridLines="0" tabSelected="1" view="pageBreakPreview" zoomScaleNormal="100" zoomScaleSheetLayoutView="100" workbookViewId="0">
      <selection activeCell="B263" sqref="B263"/>
    </sheetView>
  </sheetViews>
  <sheetFormatPr defaultRowHeight="13.5" x14ac:dyDescent="0.15"/>
  <sheetData>
    <row r="1" spans="1:1" ht="21" x14ac:dyDescent="0.15">
      <c r="A1" s="32" t="s">
        <v>49</v>
      </c>
    </row>
    <row r="2" spans="1:1" ht="21" x14ac:dyDescent="0.15">
      <c r="A2" s="32"/>
    </row>
    <row r="3" spans="1:1" x14ac:dyDescent="0.15">
      <c r="A3" s="31" t="s">
        <v>50</v>
      </c>
    </row>
    <row r="4" spans="1:1" x14ac:dyDescent="0.15">
      <c r="A4" t="s">
        <v>54</v>
      </c>
    </row>
    <row r="5" spans="1:1" x14ac:dyDescent="0.15">
      <c r="A5" t="s">
        <v>55</v>
      </c>
    </row>
    <row r="6" spans="1:1" x14ac:dyDescent="0.15">
      <c r="A6" t="s">
        <v>56</v>
      </c>
    </row>
    <row r="8" spans="1:1" x14ac:dyDescent="0.15">
      <c r="A8" s="31" t="s">
        <v>51</v>
      </c>
    </row>
    <row r="9" spans="1:1" x14ac:dyDescent="0.15">
      <c r="A9" s="35" t="s">
        <v>78</v>
      </c>
    </row>
    <row r="10" spans="1:1" x14ac:dyDescent="0.15">
      <c r="A10" s="35" t="s">
        <v>80</v>
      </c>
    </row>
    <row r="11" spans="1:1" x14ac:dyDescent="0.15">
      <c r="A11" s="35" t="s">
        <v>77</v>
      </c>
    </row>
    <row r="12" spans="1:1" x14ac:dyDescent="0.15">
      <c r="A12" s="35" t="s">
        <v>79</v>
      </c>
    </row>
    <row r="13" spans="1:1" x14ac:dyDescent="0.15">
      <c r="A13" s="35"/>
    </row>
    <row r="14" spans="1:1" x14ac:dyDescent="0.15">
      <c r="A14" s="31" t="s">
        <v>76</v>
      </c>
    </row>
    <row r="15" spans="1:1" x14ac:dyDescent="0.15">
      <c r="A15" t="s">
        <v>58</v>
      </c>
    </row>
    <row r="16" spans="1:1" x14ac:dyDescent="0.15">
      <c r="A16" t="s">
        <v>73</v>
      </c>
    </row>
    <row r="17" spans="1:1" x14ac:dyDescent="0.15">
      <c r="A17" t="s">
        <v>61</v>
      </c>
    </row>
    <row r="18" spans="1:1" x14ac:dyDescent="0.15">
      <c r="A18" t="s">
        <v>72</v>
      </c>
    </row>
    <row r="19" spans="1:1" x14ac:dyDescent="0.15">
      <c r="A19" t="s">
        <v>75</v>
      </c>
    </row>
    <row r="21" spans="1:1" x14ac:dyDescent="0.15">
      <c r="A21" s="31"/>
    </row>
    <row r="22" spans="1:1" x14ac:dyDescent="0.15">
      <c r="A22" s="31"/>
    </row>
    <row r="23" spans="1:1" x14ac:dyDescent="0.15">
      <c r="A23" s="31"/>
    </row>
    <row r="24" spans="1:1" x14ac:dyDescent="0.15">
      <c r="A24" s="31"/>
    </row>
    <row r="25" spans="1:1" x14ac:dyDescent="0.15">
      <c r="A25" s="31"/>
    </row>
    <row r="26" spans="1:1" x14ac:dyDescent="0.15">
      <c r="A26" s="31"/>
    </row>
    <row r="27" spans="1:1" x14ac:dyDescent="0.15">
      <c r="A27" s="31"/>
    </row>
    <row r="28" spans="1:1" x14ac:dyDescent="0.15">
      <c r="A28" s="31"/>
    </row>
    <row r="29" spans="1:1" x14ac:dyDescent="0.15">
      <c r="A29" s="31"/>
    </row>
    <row r="30" spans="1:1" x14ac:dyDescent="0.15">
      <c r="A30" s="31"/>
    </row>
    <row r="31" spans="1:1" x14ac:dyDescent="0.15">
      <c r="A31" s="31"/>
    </row>
    <row r="32" spans="1:1" x14ac:dyDescent="0.15">
      <c r="A32" s="31"/>
    </row>
    <row r="33" spans="1:1" x14ac:dyDescent="0.15">
      <c r="A33" s="31"/>
    </row>
    <row r="34" spans="1:1" x14ac:dyDescent="0.15">
      <c r="A34" s="31"/>
    </row>
    <row r="35" spans="1:1" x14ac:dyDescent="0.15">
      <c r="A35" s="31"/>
    </row>
    <row r="36" spans="1:1" x14ac:dyDescent="0.15">
      <c r="A36" s="31"/>
    </row>
    <row r="37" spans="1:1" x14ac:dyDescent="0.15">
      <c r="A37" s="31"/>
    </row>
    <row r="38" spans="1:1" x14ac:dyDescent="0.15">
      <c r="A38" s="31"/>
    </row>
    <row r="39" spans="1:1" x14ac:dyDescent="0.15">
      <c r="A39" s="31"/>
    </row>
    <row r="40" spans="1:1" x14ac:dyDescent="0.15">
      <c r="A40" s="31"/>
    </row>
    <row r="41" spans="1:1" x14ac:dyDescent="0.15">
      <c r="A41" s="31"/>
    </row>
    <row r="42" spans="1:1" x14ac:dyDescent="0.15">
      <c r="A42" s="31"/>
    </row>
    <row r="43" spans="1:1" x14ac:dyDescent="0.15">
      <c r="A43" s="31"/>
    </row>
    <row r="44" spans="1:1" x14ac:dyDescent="0.15">
      <c r="A44" s="31"/>
    </row>
    <row r="45" spans="1:1" x14ac:dyDescent="0.15">
      <c r="A45" s="31"/>
    </row>
    <row r="46" spans="1:1" x14ac:dyDescent="0.15">
      <c r="A46" s="31"/>
    </row>
    <row r="47" spans="1:1" x14ac:dyDescent="0.15">
      <c r="A47" s="31"/>
    </row>
    <row r="48" spans="1:1" x14ac:dyDescent="0.15">
      <c r="A48" s="31"/>
    </row>
    <row r="49" spans="1:1" x14ac:dyDescent="0.15">
      <c r="A49" s="31"/>
    </row>
    <row r="50" spans="1:1" x14ac:dyDescent="0.15">
      <c r="A50" s="31"/>
    </row>
    <row r="51" spans="1:1" x14ac:dyDescent="0.15">
      <c r="A51" s="31"/>
    </row>
    <row r="52" spans="1:1" x14ac:dyDescent="0.15">
      <c r="A52" s="31"/>
    </row>
    <row r="53" spans="1:1" x14ac:dyDescent="0.15">
      <c r="A53" s="31"/>
    </row>
    <row r="54" spans="1:1" x14ac:dyDescent="0.15">
      <c r="A54" s="31"/>
    </row>
    <row r="55" spans="1:1" x14ac:dyDescent="0.15">
      <c r="A55" s="31"/>
    </row>
    <row r="56" spans="1:1" x14ac:dyDescent="0.15">
      <c r="A56" s="31"/>
    </row>
    <row r="57" spans="1:1" x14ac:dyDescent="0.15">
      <c r="A57" s="31"/>
    </row>
    <row r="58" spans="1:1" x14ac:dyDescent="0.15">
      <c r="A58" s="31"/>
    </row>
    <row r="59" spans="1:1" x14ac:dyDescent="0.15">
      <c r="A59" s="31"/>
    </row>
    <row r="60" spans="1:1" x14ac:dyDescent="0.15">
      <c r="A60" s="31"/>
    </row>
    <row r="61" spans="1:1" x14ac:dyDescent="0.15">
      <c r="A61" s="31"/>
    </row>
    <row r="62" spans="1:1" x14ac:dyDescent="0.15">
      <c r="A62" s="31"/>
    </row>
    <row r="63" spans="1:1" x14ac:dyDescent="0.15">
      <c r="A63" s="31"/>
    </row>
    <row r="64" spans="1:1" x14ac:dyDescent="0.15">
      <c r="A64" s="31"/>
    </row>
    <row r="65" spans="1:1" x14ac:dyDescent="0.15">
      <c r="A65" s="31"/>
    </row>
    <row r="66" spans="1:1" x14ac:dyDescent="0.15">
      <c r="A66" s="31"/>
    </row>
    <row r="67" spans="1:1" x14ac:dyDescent="0.15">
      <c r="A67" s="31"/>
    </row>
    <row r="68" spans="1:1" x14ac:dyDescent="0.15">
      <c r="A68" s="31"/>
    </row>
    <row r="69" spans="1:1" x14ac:dyDescent="0.15">
      <c r="A69" s="31"/>
    </row>
    <row r="70" spans="1:1" x14ac:dyDescent="0.15">
      <c r="A70" s="31"/>
    </row>
    <row r="71" spans="1:1" x14ac:dyDescent="0.15">
      <c r="A71" s="31"/>
    </row>
    <row r="72" spans="1:1" x14ac:dyDescent="0.15">
      <c r="A72" s="31"/>
    </row>
    <row r="73" spans="1:1" x14ac:dyDescent="0.15">
      <c r="A73" s="31"/>
    </row>
    <row r="74" spans="1:1" x14ac:dyDescent="0.15">
      <c r="A74" s="31"/>
    </row>
    <row r="75" spans="1:1" x14ac:dyDescent="0.15">
      <c r="A75" s="31"/>
    </row>
    <row r="76" spans="1:1" x14ac:dyDescent="0.15">
      <c r="A76" s="31"/>
    </row>
    <row r="77" spans="1:1" x14ac:dyDescent="0.15">
      <c r="A77" s="31"/>
    </row>
    <row r="78" spans="1:1" x14ac:dyDescent="0.15">
      <c r="A78" s="31"/>
    </row>
    <row r="79" spans="1:1" x14ac:dyDescent="0.15">
      <c r="A79" s="31"/>
    </row>
    <row r="80" spans="1:1" x14ac:dyDescent="0.15">
      <c r="A80" s="31"/>
    </row>
    <row r="81" spans="1:1" x14ac:dyDescent="0.15">
      <c r="A81" s="31"/>
    </row>
    <row r="82" spans="1:1" x14ac:dyDescent="0.15">
      <c r="A82" s="31"/>
    </row>
    <row r="83" spans="1:1" x14ac:dyDescent="0.15">
      <c r="A83" s="31"/>
    </row>
    <row r="84" spans="1:1" x14ac:dyDescent="0.15">
      <c r="A84" s="31"/>
    </row>
    <row r="85" spans="1:1" x14ac:dyDescent="0.15">
      <c r="A85" s="31"/>
    </row>
    <row r="86" spans="1:1" x14ac:dyDescent="0.15">
      <c r="A86" s="31"/>
    </row>
    <row r="87" spans="1:1" x14ac:dyDescent="0.15">
      <c r="A87" s="31"/>
    </row>
    <row r="88" spans="1:1" x14ac:dyDescent="0.15">
      <c r="A88" s="31"/>
    </row>
    <row r="89" spans="1:1" x14ac:dyDescent="0.15">
      <c r="A89" s="31"/>
    </row>
    <row r="90" spans="1:1" x14ac:dyDescent="0.15">
      <c r="A90" s="31"/>
    </row>
    <row r="91" spans="1:1" x14ac:dyDescent="0.15">
      <c r="A91" s="31"/>
    </row>
    <row r="92" spans="1:1" x14ac:dyDescent="0.15">
      <c r="A92" s="31" t="s">
        <v>70</v>
      </c>
    </row>
    <row r="93" spans="1:1" x14ac:dyDescent="0.15">
      <c r="A93" t="s">
        <v>57</v>
      </c>
    </row>
    <row r="94" spans="1:1" x14ac:dyDescent="0.15">
      <c r="A94" t="s">
        <v>58</v>
      </c>
    </row>
    <row r="95" spans="1:1" x14ac:dyDescent="0.15">
      <c r="A95" t="s">
        <v>59</v>
      </c>
    </row>
    <row r="96" spans="1:1" x14ac:dyDescent="0.15">
      <c r="A96" t="s">
        <v>60</v>
      </c>
    </row>
    <row r="97" spans="1:1" x14ac:dyDescent="0.15">
      <c r="A97" t="s">
        <v>74</v>
      </c>
    </row>
    <row r="98" spans="1:1" x14ac:dyDescent="0.15">
      <c r="A98" t="s">
        <v>81</v>
      </c>
    </row>
    <row r="99" spans="1:1" x14ac:dyDescent="0.15">
      <c r="A99" t="s">
        <v>72</v>
      </c>
    </row>
    <row r="137" ht="13.5" customHeight="1" x14ac:dyDescent="0.15"/>
    <row r="140" ht="13.5" customHeight="1" x14ac:dyDescent="0.15"/>
    <row r="157" ht="13.5" customHeight="1" x14ac:dyDescent="0.15"/>
    <row r="159" ht="13.5" customHeight="1" x14ac:dyDescent="0.15"/>
    <row r="164" spans="1:1" ht="13.5" customHeight="1" x14ac:dyDescent="0.15"/>
    <row r="168" spans="1:1" ht="13.5" customHeight="1" x14ac:dyDescent="0.15"/>
    <row r="169" spans="1:1" ht="13.5" customHeight="1" x14ac:dyDescent="0.15">
      <c r="A169" t="s">
        <v>53</v>
      </c>
    </row>
    <row r="170" spans="1:1" x14ac:dyDescent="0.15">
      <c r="A170" t="s">
        <v>69</v>
      </c>
    </row>
    <row r="171" spans="1:1" x14ac:dyDescent="0.15">
      <c r="A171" t="s">
        <v>52</v>
      </c>
    </row>
    <row r="172" spans="1:1" x14ac:dyDescent="0.15">
      <c r="A172" t="s">
        <v>62</v>
      </c>
    </row>
    <row r="173" spans="1:1" x14ac:dyDescent="0.15">
      <c r="A173" t="s">
        <v>63</v>
      </c>
    </row>
    <row r="174" spans="1:1" x14ac:dyDescent="0.15">
      <c r="A174" t="s">
        <v>64</v>
      </c>
    </row>
    <row r="175" spans="1:1" x14ac:dyDescent="0.15">
      <c r="A175" t="s">
        <v>65</v>
      </c>
    </row>
    <row r="176" spans="1:1" x14ac:dyDescent="0.15">
      <c r="A176" t="s">
        <v>66</v>
      </c>
    </row>
    <row r="177" spans="1:1" ht="14.25" customHeight="1" x14ac:dyDescent="0.15">
      <c r="A177" t="s">
        <v>67</v>
      </c>
    </row>
    <row r="178" spans="1:1" ht="14.25" customHeight="1" x14ac:dyDescent="0.15">
      <c r="A178" t="s">
        <v>68</v>
      </c>
    </row>
    <row r="259" spans="1:1" x14ac:dyDescent="0.15">
      <c r="A259" t="s">
        <v>53</v>
      </c>
    </row>
    <row r="260" spans="1:1" x14ac:dyDescent="0.15">
      <c r="A260" t="s">
        <v>69</v>
      </c>
    </row>
  </sheetData>
  <phoneticPr fontId="4"/>
  <pageMargins left="0.70866141732283472" right="0.70866141732283472" top="0.55118110236220474" bottom="0.35433070866141736" header="0.31496062992125984" footer="0.31496062992125984"/>
  <pageSetup paperSize="9" scale="70" orientation="portrait" r:id="rId1"/>
  <rowBreaks count="1" manualBreakCount="1">
    <brk id="89"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T84"/>
  <sheetViews>
    <sheetView showGridLines="0" zoomScale="85" zoomScaleNormal="85" zoomScaleSheetLayoutView="85" workbookViewId="0">
      <selection activeCell="C24" sqref="C24"/>
    </sheetView>
  </sheetViews>
  <sheetFormatPr defaultColWidth="12.375" defaultRowHeight="13.5" x14ac:dyDescent="0.15"/>
  <cols>
    <col min="1" max="1" width="3.125" style="1" customWidth="1"/>
    <col min="2" max="2" width="9" style="1" customWidth="1"/>
    <col min="3" max="3" width="34.125" style="1" customWidth="1"/>
    <col min="4" max="4" width="9" style="1" customWidth="1"/>
    <col min="5" max="124" width="11.625" style="1" customWidth="1"/>
    <col min="125" max="125" width="10.125" style="1" customWidth="1"/>
    <col min="126" max="16384" width="12.375" style="1"/>
  </cols>
  <sheetData>
    <row r="1" spans="1:124" s="2" customFormat="1" ht="18" customHeight="1" thickTop="1" x14ac:dyDescent="0.15">
      <c r="A1" s="102" t="str">
        <f>IF(E79=0,"",IF(E79&gt;=1500,I1,I3))</f>
        <v/>
      </c>
      <c r="B1" s="103"/>
      <c r="C1" s="103"/>
      <c r="D1" s="103"/>
      <c r="E1" s="103"/>
      <c r="F1" s="103"/>
      <c r="G1" s="103"/>
      <c r="H1" s="104"/>
      <c r="I1" s="111" t="s">
        <v>48</v>
      </c>
      <c r="J1" s="111"/>
      <c r="K1" s="111"/>
      <c r="L1" s="111"/>
      <c r="M1" s="33"/>
      <c r="N1" s="33"/>
      <c r="O1" s="33"/>
      <c r="P1" s="33"/>
      <c r="V1" s="6"/>
      <c r="W1" s="6"/>
      <c r="Z1" s="6"/>
      <c r="AA1" s="6"/>
      <c r="AD1" s="6"/>
      <c r="AE1" s="6"/>
      <c r="AF1" s="6"/>
      <c r="AH1" s="6"/>
      <c r="AI1" s="6"/>
      <c r="AL1" s="6"/>
      <c r="AM1" s="6"/>
      <c r="AP1" s="6"/>
      <c r="AQ1" s="6"/>
      <c r="AT1" s="6"/>
      <c r="AU1" s="6"/>
      <c r="AX1" s="6"/>
      <c r="AY1" s="6"/>
      <c r="BB1" s="6"/>
      <c r="BC1" s="6"/>
      <c r="BG1" s="6"/>
      <c r="BH1" s="6"/>
      <c r="BK1" s="6"/>
      <c r="BL1" s="6"/>
      <c r="BO1" s="6"/>
      <c r="BP1" s="6"/>
      <c r="BS1" s="6"/>
      <c r="BT1" s="6"/>
      <c r="BW1" s="6"/>
      <c r="BX1" s="6"/>
      <c r="CA1" s="6"/>
      <c r="CB1" s="6"/>
      <c r="CE1" s="6"/>
      <c r="CF1" s="6"/>
      <c r="CI1" s="6"/>
      <c r="CJ1" s="6"/>
      <c r="CM1" s="6"/>
      <c r="CN1" s="6"/>
      <c r="CQ1" s="6"/>
      <c r="CR1" s="6"/>
      <c r="CU1" s="6"/>
      <c r="CV1" s="6"/>
      <c r="CY1" s="6"/>
      <c r="CZ1" s="6"/>
      <c r="DC1" s="6"/>
      <c r="DD1" s="6"/>
      <c r="DG1" s="6"/>
      <c r="DH1" s="6"/>
      <c r="DK1" s="6"/>
      <c r="DL1" s="6"/>
      <c r="DO1" s="6"/>
      <c r="DP1" s="6"/>
      <c r="DS1" s="6"/>
      <c r="DT1" s="6"/>
    </row>
    <row r="2" spans="1:124" s="2" customFormat="1" ht="15" customHeight="1" x14ac:dyDescent="0.15">
      <c r="A2" s="105"/>
      <c r="B2" s="106"/>
      <c r="C2" s="106"/>
      <c r="D2" s="106"/>
      <c r="E2" s="106"/>
      <c r="F2" s="106"/>
      <c r="G2" s="106"/>
      <c r="H2" s="107"/>
      <c r="I2" s="111"/>
      <c r="J2" s="111"/>
      <c r="K2" s="111"/>
      <c r="L2" s="111"/>
      <c r="M2" s="33"/>
      <c r="N2" s="33"/>
      <c r="O2" s="33"/>
      <c r="P2" s="33"/>
      <c r="V2" s="6"/>
      <c r="W2" s="6"/>
      <c r="Z2" s="6"/>
      <c r="AA2" s="6"/>
      <c r="AD2" s="6"/>
      <c r="AE2" s="6"/>
      <c r="AF2" s="6"/>
      <c r="AH2" s="6"/>
      <c r="AI2" s="6"/>
      <c r="AL2" s="6"/>
      <c r="AM2" s="6"/>
      <c r="AP2" s="6"/>
      <c r="AQ2" s="6"/>
      <c r="AT2" s="6"/>
      <c r="AU2" s="6"/>
      <c r="AX2" s="6"/>
      <c r="AY2" s="6"/>
      <c r="BB2" s="6"/>
      <c r="BC2" s="6"/>
      <c r="BG2" s="6"/>
      <c r="BH2" s="6"/>
      <c r="BK2" s="6"/>
      <c r="BL2" s="6"/>
      <c r="BO2" s="6"/>
      <c r="BP2" s="6"/>
      <c r="BS2" s="6"/>
      <c r="BT2" s="6"/>
      <c r="BW2" s="6"/>
      <c r="BX2" s="6"/>
      <c r="CA2" s="6"/>
      <c r="CB2" s="6"/>
      <c r="CE2" s="6"/>
      <c r="CF2" s="6"/>
      <c r="CI2" s="6"/>
      <c r="CJ2" s="6"/>
      <c r="CM2" s="6"/>
      <c r="CN2" s="6"/>
      <c r="CQ2" s="6"/>
      <c r="CR2" s="6"/>
      <c r="CU2" s="6"/>
      <c r="CV2" s="6"/>
      <c r="CY2" s="6"/>
      <c r="CZ2" s="6"/>
      <c r="DC2" s="6"/>
      <c r="DD2" s="6"/>
      <c r="DG2" s="6"/>
      <c r="DH2" s="6"/>
      <c r="DK2" s="6"/>
      <c r="DL2" s="6"/>
      <c r="DO2" s="6"/>
      <c r="DP2" s="6"/>
      <c r="DS2" s="6"/>
      <c r="DT2" s="6"/>
    </row>
    <row r="3" spans="1:124" s="2" customFormat="1" ht="15" customHeight="1" x14ac:dyDescent="0.15">
      <c r="A3" s="105"/>
      <c r="B3" s="106"/>
      <c r="C3" s="106"/>
      <c r="D3" s="106"/>
      <c r="E3" s="106"/>
      <c r="F3" s="106"/>
      <c r="G3" s="106"/>
      <c r="H3" s="107"/>
      <c r="I3" s="111" t="s">
        <v>82</v>
      </c>
      <c r="J3" s="111"/>
      <c r="K3" s="111"/>
      <c r="L3" s="111"/>
      <c r="M3" s="33"/>
      <c r="N3" s="33"/>
      <c r="O3" s="33"/>
      <c r="P3" s="33"/>
      <c r="V3" s="6"/>
      <c r="W3" s="6"/>
      <c r="Z3" s="6"/>
      <c r="AA3" s="6"/>
      <c r="AD3" s="6"/>
      <c r="AE3" s="6"/>
      <c r="AF3" s="6"/>
      <c r="AH3" s="6"/>
      <c r="AI3" s="6"/>
      <c r="AL3" s="6"/>
      <c r="AM3" s="6"/>
      <c r="AP3" s="6"/>
      <c r="AQ3" s="6"/>
      <c r="AT3" s="6"/>
      <c r="AU3" s="6"/>
      <c r="AX3" s="6"/>
      <c r="AY3" s="6"/>
      <c r="BB3" s="6"/>
      <c r="BC3" s="6"/>
      <c r="BG3" s="6"/>
      <c r="BH3" s="6"/>
      <c r="BK3" s="6"/>
      <c r="BL3" s="6"/>
      <c r="BO3" s="6"/>
      <c r="BP3" s="6"/>
      <c r="BS3" s="6"/>
      <c r="BT3" s="6"/>
      <c r="BW3" s="6"/>
      <c r="BX3" s="6"/>
      <c r="CA3" s="6"/>
      <c r="CB3" s="6"/>
      <c r="CE3" s="6"/>
      <c r="CF3" s="6"/>
      <c r="CI3" s="6"/>
      <c r="CJ3" s="6"/>
      <c r="CM3" s="6"/>
      <c r="CN3" s="6"/>
      <c r="CQ3" s="6"/>
      <c r="CR3" s="6"/>
      <c r="CU3" s="6"/>
      <c r="CV3" s="6"/>
      <c r="CY3" s="6"/>
      <c r="CZ3" s="6"/>
      <c r="DC3" s="6"/>
      <c r="DD3" s="6"/>
      <c r="DG3" s="6"/>
      <c r="DH3" s="6"/>
      <c r="DK3" s="6"/>
      <c r="DL3" s="6"/>
      <c r="DO3" s="6"/>
      <c r="DP3" s="6"/>
      <c r="DS3" s="6"/>
      <c r="DT3" s="6"/>
    </row>
    <row r="4" spans="1:124" s="2" customFormat="1" ht="15" customHeight="1" thickBot="1" x14ac:dyDescent="0.2">
      <c r="A4" s="108"/>
      <c r="B4" s="109"/>
      <c r="C4" s="109"/>
      <c r="D4" s="109"/>
      <c r="E4" s="109"/>
      <c r="F4" s="109"/>
      <c r="G4" s="109"/>
      <c r="H4" s="110"/>
      <c r="I4" s="111"/>
      <c r="J4" s="111"/>
      <c r="K4" s="111"/>
      <c r="L4" s="111"/>
      <c r="M4" s="33"/>
      <c r="N4" s="33"/>
      <c r="O4" s="33"/>
      <c r="P4" s="33"/>
      <c r="V4" s="6"/>
      <c r="W4" s="6"/>
      <c r="Z4" s="6"/>
      <c r="AA4" s="6"/>
      <c r="AD4" s="6"/>
      <c r="AE4" s="6"/>
      <c r="AF4" s="6"/>
      <c r="AH4" s="6"/>
      <c r="AI4" s="6"/>
      <c r="AL4" s="6"/>
      <c r="AM4" s="6"/>
      <c r="AP4" s="6"/>
      <c r="AQ4" s="6"/>
      <c r="AT4" s="6"/>
      <c r="AU4" s="6"/>
      <c r="AX4" s="6"/>
      <c r="AY4" s="6"/>
      <c r="BB4" s="6"/>
      <c r="BC4" s="6"/>
      <c r="BG4" s="6"/>
      <c r="BH4" s="6"/>
      <c r="BK4" s="6"/>
      <c r="BL4" s="6"/>
      <c r="BO4" s="6"/>
      <c r="BP4" s="6"/>
      <c r="BS4" s="6"/>
      <c r="BT4" s="6"/>
      <c r="BW4" s="6"/>
      <c r="BX4" s="6"/>
      <c r="CA4" s="6"/>
      <c r="CB4" s="6"/>
      <c r="CE4" s="6"/>
      <c r="CF4" s="6"/>
      <c r="CI4" s="6"/>
      <c r="CJ4" s="6"/>
      <c r="CM4" s="6"/>
      <c r="CN4" s="6"/>
      <c r="CQ4" s="6"/>
      <c r="CR4" s="6"/>
      <c r="CU4" s="6"/>
      <c r="CV4" s="6"/>
      <c r="CY4" s="6"/>
      <c r="CZ4" s="6"/>
      <c r="DC4" s="6"/>
      <c r="DD4" s="6"/>
      <c r="DG4" s="6"/>
      <c r="DH4" s="6"/>
      <c r="DK4" s="6"/>
      <c r="DL4" s="6"/>
      <c r="DO4" s="6"/>
      <c r="DP4" s="6"/>
      <c r="DS4" s="6"/>
      <c r="DT4" s="6"/>
    </row>
    <row r="5" spans="1:124" s="2" customFormat="1" ht="15" customHeight="1" thickTop="1" x14ac:dyDescent="0.15">
      <c r="A5" s="24"/>
      <c r="B5" s="24"/>
      <c r="C5" s="24"/>
      <c r="D5" s="25"/>
      <c r="J5" s="33"/>
      <c r="K5" s="33"/>
      <c r="L5" s="33"/>
      <c r="M5" s="33"/>
      <c r="N5" s="33"/>
      <c r="O5" s="33"/>
      <c r="P5" s="33"/>
      <c r="V5" s="6"/>
      <c r="W5" s="6"/>
      <c r="Z5" s="6"/>
      <c r="AA5" s="6"/>
      <c r="AD5" s="6"/>
      <c r="AE5" s="6"/>
      <c r="AF5" s="6"/>
      <c r="AH5" s="6"/>
      <c r="AI5" s="6"/>
      <c r="AL5" s="6"/>
      <c r="AM5" s="6"/>
      <c r="AP5" s="6"/>
      <c r="AQ5" s="6"/>
      <c r="AT5" s="6"/>
      <c r="AU5" s="6"/>
      <c r="AX5" s="6"/>
      <c r="AY5" s="6"/>
      <c r="BB5" s="6"/>
      <c r="BC5" s="6"/>
      <c r="BG5" s="6"/>
      <c r="BH5" s="6"/>
      <c r="BK5" s="6"/>
      <c r="BL5" s="6"/>
      <c r="BO5" s="6"/>
      <c r="BP5" s="6"/>
      <c r="BS5" s="6"/>
      <c r="BT5" s="6"/>
      <c r="BW5" s="6"/>
      <c r="BX5" s="6"/>
      <c r="CA5" s="6"/>
      <c r="CB5" s="6"/>
      <c r="CE5" s="6"/>
      <c r="CF5" s="6"/>
      <c r="CI5" s="6"/>
      <c r="CJ5" s="6"/>
      <c r="CM5" s="6"/>
      <c r="CN5" s="6"/>
      <c r="CQ5" s="6"/>
      <c r="CR5" s="6"/>
      <c r="CU5" s="6"/>
      <c r="CV5" s="6"/>
      <c r="CY5" s="6"/>
      <c r="CZ5" s="6"/>
      <c r="DC5" s="6"/>
      <c r="DD5" s="6"/>
      <c r="DG5" s="6"/>
      <c r="DH5" s="6"/>
      <c r="DK5" s="6"/>
      <c r="DL5" s="6"/>
      <c r="DO5" s="6"/>
      <c r="DP5" s="6"/>
      <c r="DS5" s="6"/>
      <c r="DT5" s="6"/>
    </row>
    <row r="6" spans="1:124" s="2" customFormat="1" ht="15" customHeight="1" x14ac:dyDescent="0.15">
      <c r="A6" s="27" t="s">
        <v>47</v>
      </c>
      <c r="B6" s="24"/>
      <c r="C6" s="24"/>
      <c r="D6" s="25"/>
      <c r="E6" s="26"/>
      <c r="F6" s="26"/>
      <c r="G6" s="26"/>
      <c r="H6" s="26"/>
      <c r="J6" s="33"/>
      <c r="K6" s="33"/>
      <c r="L6" s="33"/>
      <c r="M6" s="33"/>
      <c r="N6" s="33"/>
      <c r="O6" s="33"/>
      <c r="P6" s="33"/>
      <c r="V6" s="6"/>
      <c r="W6" s="6"/>
      <c r="Z6" s="6"/>
      <c r="AA6" s="6"/>
      <c r="AD6" s="6"/>
      <c r="AE6" s="6"/>
      <c r="AF6" s="6"/>
      <c r="AH6" s="6"/>
      <c r="AI6" s="6"/>
      <c r="AL6" s="6"/>
      <c r="AM6" s="6"/>
      <c r="AP6" s="6"/>
      <c r="AQ6" s="6"/>
      <c r="AT6" s="6"/>
      <c r="AU6" s="6"/>
      <c r="AX6" s="6"/>
      <c r="AY6" s="6"/>
      <c r="BB6" s="6"/>
      <c r="BC6" s="6"/>
      <c r="BG6" s="6"/>
      <c r="BH6" s="6"/>
      <c r="BK6" s="6"/>
      <c r="BL6" s="6"/>
      <c r="BO6" s="6"/>
      <c r="BP6" s="6"/>
      <c r="BS6" s="6"/>
      <c r="BT6" s="6"/>
      <c r="BW6" s="6"/>
      <c r="BX6" s="6"/>
      <c r="CA6" s="6"/>
      <c r="CB6" s="6"/>
      <c r="CE6" s="6"/>
      <c r="CF6" s="6"/>
      <c r="CI6" s="6"/>
      <c r="CJ6" s="6"/>
      <c r="CM6" s="6"/>
      <c r="CN6" s="6"/>
      <c r="CQ6" s="6"/>
      <c r="CR6" s="6"/>
      <c r="CU6" s="6"/>
      <c r="CV6" s="6"/>
      <c r="CY6" s="6"/>
      <c r="CZ6" s="6"/>
      <c r="DC6" s="6"/>
      <c r="DD6" s="6"/>
      <c r="DG6" s="6"/>
      <c r="DH6" s="6"/>
      <c r="DK6" s="6"/>
      <c r="DL6" s="6"/>
      <c r="DO6" s="6"/>
      <c r="DP6" s="6"/>
      <c r="DS6" s="6"/>
      <c r="DT6" s="6"/>
    </row>
    <row r="7" spans="1:124" s="2" customFormat="1" ht="15" customHeight="1" thickBot="1" x14ac:dyDescent="0.2">
      <c r="A7" s="27" t="s">
        <v>71</v>
      </c>
      <c r="B7" s="24"/>
      <c r="C7" s="24"/>
      <c r="D7" s="25"/>
      <c r="E7" s="26"/>
      <c r="F7" s="26"/>
      <c r="G7" s="26"/>
      <c r="H7" s="26"/>
      <c r="J7" s="33"/>
      <c r="K7" s="33"/>
      <c r="L7" s="33"/>
      <c r="M7" s="33"/>
      <c r="N7" s="33"/>
      <c r="O7" s="33"/>
      <c r="P7" s="33"/>
      <c r="V7" s="6"/>
      <c r="W7" s="6"/>
      <c r="Z7" s="6"/>
      <c r="AA7" s="6"/>
      <c r="AD7" s="6"/>
      <c r="AE7" s="6"/>
      <c r="AF7" s="6"/>
      <c r="AH7" s="6"/>
      <c r="AI7" s="6"/>
      <c r="AL7" s="6"/>
      <c r="AM7" s="6"/>
      <c r="AP7" s="6"/>
      <c r="AQ7" s="6"/>
      <c r="AT7" s="6"/>
      <c r="AU7" s="6"/>
      <c r="AX7" s="6"/>
      <c r="AY7" s="6"/>
      <c r="BB7" s="6"/>
      <c r="BC7" s="6"/>
      <c r="BG7" s="6"/>
      <c r="BH7" s="6"/>
      <c r="BK7" s="6"/>
      <c r="BL7" s="6"/>
      <c r="BO7" s="6"/>
      <c r="BP7" s="6"/>
      <c r="BS7" s="6"/>
      <c r="BT7" s="6"/>
      <c r="BW7" s="6"/>
      <c r="BX7" s="6"/>
      <c r="CA7" s="6"/>
      <c r="CB7" s="6"/>
      <c r="CE7" s="6"/>
      <c r="CF7" s="6"/>
      <c r="CI7" s="6"/>
      <c r="CJ7" s="6"/>
      <c r="CM7" s="6"/>
      <c r="CN7" s="6"/>
      <c r="CQ7" s="6"/>
      <c r="CR7" s="6"/>
      <c r="CU7" s="6"/>
      <c r="CV7" s="6"/>
      <c r="CY7" s="6"/>
      <c r="CZ7" s="6"/>
      <c r="DC7" s="6"/>
      <c r="DD7" s="6"/>
      <c r="DG7" s="6"/>
      <c r="DH7" s="6"/>
      <c r="DK7" s="6"/>
      <c r="DL7" s="6"/>
      <c r="DO7" s="6"/>
      <c r="DP7" s="6"/>
      <c r="DS7" s="6"/>
      <c r="DT7" s="6"/>
    </row>
    <row r="8" spans="1:124" s="2" customFormat="1" ht="30" customHeight="1" x14ac:dyDescent="0.15">
      <c r="A8" s="112" t="s">
        <v>44</v>
      </c>
      <c r="B8" s="113"/>
      <c r="C8" s="113"/>
      <c r="D8" s="114"/>
      <c r="E8" s="115"/>
      <c r="F8" s="116"/>
      <c r="G8" s="116"/>
      <c r="H8" s="117"/>
      <c r="J8" s="33"/>
      <c r="K8" s="33"/>
      <c r="L8" s="33"/>
      <c r="M8" s="33"/>
      <c r="N8" s="33"/>
      <c r="O8" s="33"/>
      <c r="P8" s="33"/>
      <c r="Z8" s="6"/>
      <c r="AA8" s="6"/>
      <c r="AD8" s="6"/>
      <c r="AE8" s="6"/>
      <c r="AF8" s="6"/>
      <c r="AH8" s="6"/>
      <c r="AI8" s="6"/>
      <c r="AL8" s="6"/>
      <c r="AM8" s="6"/>
      <c r="AP8" s="6"/>
      <c r="AQ8" s="6"/>
      <c r="AT8" s="6"/>
      <c r="AU8" s="6"/>
      <c r="AX8" s="6"/>
      <c r="AY8" s="6"/>
      <c r="BB8" s="6"/>
      <c r="BC8" s="6"/>
      <c r="BG8" s="6"/>
      <c r="BH8" s="6"/>
      <c r="BK8" s="6"/>
      <c r="BL8" s="6"/>
      <c r="BO8" s="6"/>
      <c r="BP8" s="6"/>
      <c r="BS8" s="6"/>
      <c r="BT8" s="6"/>
      <c r="BW8" s="6"/>
      <c r="BX8" s="6"/>
      <c r="CA8" s="6"/>
      <c r="CB8" s="6"/>
      <c r="CE8" s="6"/>
      <c r="CF8" s="6"/>
      <c r="CI8" s="6"/>
      <c r="CJ8" s="6"/>
      <c r="CM8" s="6"/>
      <c r="CN8" s="6"/>
      <c r="CQ8" s="6"/>
      <c r="CR8" s="6"/>
      <c r="CU8" s="6"/>
      <c r="CV8" s="6"/>
      <c r="CY8" s="6"/>
      <c r="CZ8" s="6"/>
      <c r="DC8" s="6"/>
      <c r="DD8" s="6"/>
      <c r="DG8" s="6"/>
      <c r="DH8" s="6"/>
      <c r="DK8" s="6"/>
      <c r="DL8" s="6"/>
      <c r="DO8" s="6"/>
      <c r="DP8" s="6"/>
      <c r="DS8" s="6"/>
      <c r="DT8" s="6"/>
    </row>
    <row r="9" spans="1:124" s="2" customFormat="1" ht="15" customHeight="1" x14ac:dyDescent="0.15">
      <c r="A9" s="97" t="s">
        <v>34</v>
      </c>
      <c r="B9" s="98"/>
      <c r="C9" s="99"/>
      <c r="D9" s="52" t="s">
        <v>0</v>
      </c>
      <c r="E9" s="18" t="s">
        <v>32</v>
      </c>
      <c r="F9" s="7" t="s">
        <v>40</v>
      </c>
      <c r="G9" s="100" t="s">
        <v>35</v>
      </c>
      <c r="H9" s="101"/>
      <c r="J9" s="33"/>
      <c r="K9" s="33"/>
      <c r="L9" s="33"/>
      <c r="M9" s="33"/>
      <c r="N9" s="33"/>
      <c r="O9" s="33"/>
      <c r="P9" s="33"/>
      <c r="Z9" s="6"/>
      <c r="AA9" s="6"/>
      <c r="AD9" s="6"/>
      <c r="AE9" s="6"/>
      <c r="AF9" s="6"/>
      <c r="AH9" s="6"/>
      <c r="AI9" s="6"/>
      <c r="AL9" s="6"/>
      <c r="AM9" s="6"/>
      <c r="AP9" s="6"/>
      <c r="AQ9" s="6"/>
      <c r="AT9" s="6"/>
      <c r="AU9" s="6"/>
      <c r="AX9" s="6"/>
      <c r="AY9" s="6"/>
      <c r="BB9" s="6"/>
      <c r="BC9" s="6"/>
      <c r="BG9" s="6"/>
      <c r="BH9" s="6"/>
      <c r="BK9" s="6"/>
      <c r="BL9" s="6"/>
      <c r="BO9" s="6"/>
      <c r="BP9" s="6"/>
      <c r="BS9" s="6"/>
      <c r="BT9" s="6"/>
      <c r="BW9" s="6"/>
      <c r="BX9" s="6"/>
      <c r="CA9" s="6"/>
      <c r="CB9" s="6"/>
      <c r="CE9" s="6"/>
      <c r="CF9" s="6"/>
      <c r="CI9" s="6"/>
      <c r="CJ9" s="6"/>
      <c r="CM9" s="6"/>
      <c r="CN9" s="6"/>
      <c r="CQ9" s="6"/>
      <c r="CR9" s="6"/>
      <c r="CU9" s="6"/>
      <c r="CV9" s="6"/>
      <c r="CY9" s="6"/>
      <c r="CZ9" s="6"/>
      <c r="DC9" s="6"/>
      <c r="DD9" s="6"/>
      <c r="DG9" s="6"/>
      <c r="DH9" s="6"/>
      <c r="DK9" s="6"/>
      <c r="DL9" s="6"/>
      <c r="DO9" s="6"/>
      <c r="DP9" s="6"/>
      <c r="DS9" s="6"/>
      <c r="DT9" s="6"/>
    </row>
    <row r="10" spans="1:124" s="2" customFormat="1" ht="15" customHeight="1" x14ac:dyDescent="0.15">
      <c r="A10" s="118" t="s">
        <v>129</v>
      </c>
      <c r="B10" s="8" t="s">
        <v>33</v>
      </c>
      <c r="C10" s="9"/>
      <c r="D10" s="8" t="s">
        <v>1</v>
      </c>
      <c r="E10" s="38"/>
      <c r="F10" s="3">
        <f>ROUND(E10*G10,0)</f>
        <v>0</v>
      </c>
      <c r="G10" s="12">
        <v>38.299999999999997</v>
      </c>
      <c r="H10" s="19" t="s">
        <v>130</v>
      </c>
      <c r="J10" s="33"/>
      <c r="K10" s="33"/>
      <c r="L10" s="33"/>
      <c r="M10" s="33"/>
      <c r="N10" s="33"/>
      <c r="O10" s="33"/>
      <c r="P10" s="33"/>
      <c r="Z10" s="6"/>
      <c r="AA10" s="6"/>
      <c r="AD10" s="6"/>
      <c r="AE10" s="6"/>
      <c r="AF10" s="6"/>
      <c r="AH10" s="6"/>
      <c r="AI10" s="6"/>
      <c r="AL10" s="6"/>
      <c r="AM10" s="6"/>
      <c r="AP10" s="6"/>
      <c r="AQ10" s="6"/>
      <c r="AT10" s="6"/>
      <c r="AU10" s="6"/>
      <c r="AX10" s="6"/>
      <c r="AY10" s="6"/>
      <c r="BB10" s="6"/>
      <c r="BC10" s="6"/>
      <c r="BG10" s="6"/>
      <c r="BH10" s="6"/>
      <c r="BK10" s="6"/>
      <c r="BL10" s="6"/>
      <c r="BO10" s="6"/>
      <c r="BP10" s="6"/>
      <c r="BS10" s="6"/>
      <c r="BT10" s="6"/>
      <c r="BW10" s="6"/>
      <c r="BX10" s="6"/>
      <c r="CA10" s="6"/>
      <c r="CB10" s="6"/>
      <c r="CE10" s="6"/>
      <c r="CF10" s="6"/>
      <c r="CI10" s="6"/>
      <c r="CJ10" s="6"/>
      <c r="CM10" s="6"/>
      <c r="CN10" s="6"/>
      <c r="CQ10" s="6"/>
      <c r="CR10" s="6"/>
      <c r="CU10" s="6"/>
      <c r="CV10" s="6"/>
      <c r="CY10" s="6"/>
      <c r="CZ10" s="6"/>
      <c r="DC10" s="6"/>
      <c r="DD10" s="6"/>
      <c r="DG10" s="6"/>
      <c r="DH10" s="6"/>
      <c r="DK10" s="6"/>
      <c r="DL10" s="6"/>
      <c r="DO10" s="6"/>
      <c r="DP10" s="6"/>
      <c r="DS10" s="6"/>
      <c r="DT10" s="6"/>
    </row>
    <row r="11" spans="1:124" s="2" customFormat="1" ht="15" customHeight="1" x14ac:dyDescent="0.15">
      <c r="A11" s="119"/>
      <c r="B11" s="10" t="s">
        <v>3</v>
      </c>
      <c r="C11" s="11"/>
      <c r="D11" s="10" t="s">
        <v>1</v>
      </c>
      <c r="E11" s="34"/>
      <c r="F11" s="4">
        <f t="shared" ref="F11:F32" si="0">ROUND(E11*G11,0)</f>
        <v>0</v>
      </c>
      <c r="G11" s="13">
        <v>34.799999999999997</v>
      </c>
      <c r="H11" s="20" t="s">
        <v>130</v>
      </c>
      <c r="J11" s="33"/>
      <c r="K11" s="33"/>
      <c r="L11" s="33"/>
      <c r="M11" s="33"/>
      <c r="N11" s="33"/>
      <c r="O11" s="33"/>
      <c r="P11" s="33"/>
      <c r="Z11" s="6"/>
      <c r="AA11" s="6"/>
      <c r="AD11" s="6"/>
      <c r="AE11" s="6"/>
      <c r="AF11" s="6"/>
      <c r="AH11" s="6"/>
      <c r="AI11" s="6"/>
      <c r="AL11" s="6"/>
      <c r="AM11" s="6"/>
      <c r="AP11" s="6"/>
      <c r="AQ11" s="6"/>
      <c r="AT11" s="6"/>
      <c r="AU11" s="6"/>
      <c r="AX11" s="6"/>
      <c r="AY11" s="6"/>
      <c r="BB11" s="6"/>
      <c r="BC11" s="6"/>
      <c r="BG11" s="6"/>
      <c r="BH11" s="6"/>
      <c r="BK11" s="6"/>
      <c r="BL11" s="6"/>
      <c r="BO11" s="6"/>
      <c r="BP11" s="6"/>
      <c r="BS11" s="6"/>
      <c r="BT11" s="6"/>
      <c r="BW11" s="6"/>
      <c r="BX11" s="6"/>
      <c r="CA11" s="6"/>
      <c r="CB11" s="6"/>
      <c r="CE11" s="6"/>
      <c r="CF11" s="6"/>
      <c r="CI11" s="6"/>
      <c r="CJ11" s="6"/>
      <c r="CM11" s="6"/>
      <c r="CN11" s="6"/>
      <c r="CQ11" s="6"/>
      <c r="CR11" s="6"/>
      <c r="CU11" s="6"/>
      <c r="CV11" s="6"/>
      <c r="CY11" s="6"/>
      <c r="CZ11" s="6"/>
      <c r="DC11" s="6"/>
      <c r="DD11" s="6"/>
      <c r="DG11" s="6"/>
      <c r="DH11" s="6"/>
      <c r="DK11" s="6"/>
      <c r="DL11" s="6"/>
      <c r="DO11" s="6"/>
      <c r="DP11" s="6"/>
      <c r="DS11" s="6"/>
      <c r="DT11" s="6"/>
    </row>
    <row r="12" spans="1:124" s="2" customFormat="1" ht="15" customHeight="1" x14ac:dyDescent="0.15">
      <c r="A12" s="119"/>
      <c r="B12" s="10" t="s">
        <v>39</v>
      </c>
      <c r="C12" s="11"/>
      <c r="D12" s="10" t="s">
        <v>1</v>
      </c>
      <c r="E12" s="34"/>
      <c r="F12" s="4">
        <f t="shared" si="0"/>
        <v>0</v>
      </c>
      <c r="G12" s="13">
        <v>33.4</v>
      </c>
      <c r="H12" s="20" t="s">
        <v>130</v>
      </c>
      <c r="J12" s="33"/>
      <c r="K12" s="33"/>
      <c r="L12" s="33"/>
      <c r="M12" s="33"/>
      <c r="N12" s="33"/>
      <c r="O12" s="33"/>
      <c r="P12" s="33"/>
      <c r="Z12" s="6"/>
      <c r="AA12" s="6"/>
      <c r="AD12" s="6"/>
      <c r="AE12" s="6"/>
      <c r="AF12" s="6"/>
      <c r="AH12" s="6"/>
      <c r="AI12" s="6"/>
      <c r="AL12" s="6"/>
      <c r="AM12" s="6"/>
      <c r="AP12" s="6"/>
      <c r="AQ12" s="6"/>
      <c r="AT12" s="6"/>
      <c r="AU12" s="6"/>
      <c r="AX12" s="6"/>
      <c r="AY12" s="6"/>
      <c r="BB12" s="6"/>
      <c r="BC12" s="6"/>
      <c r="BG12" s="6"/>
      <c r="BH12" s="6"/>
      <c r="BK12" s="6"/>
      <c r="BL12" s="6"/>
      <c r="BO12" s="6"/>
      <c r="BP12" s="6"/>
      <c r="BS12" s="6"/>
      <c r="BT12" s="6"/>
      <c r="BW12" s="6"/>
      <c r="BX12" s="6"/>
      <c r="CA12" s="6"/>
      <c r="CB12" s="6"/>
      <c r="CE12" s="6"/>
      <c r="CF12" s="6"/>
      <c r="CI12" s="6"/>
      <c r="CJ12" s="6"/>
      <c r="CM12" s="6"/>
      <c r="CN12" s="6"/>
      <c r="CQ12" s="6"/>
      <c r="CR12" s="6"/>
      <c r="CU12" s="6"/>
      <c r="CV12" s="6"/>
      <c r="CY12" s="6"/>
      <c r="CZ12" s="6"/>
      <c r="DC12" s="6"/>
      <c r="DD12" s="6"/>
      <c r="DG12" s="6"/>
      <c r="DH12" s="6"/>
      <c r="DK12" s="6"/>
      <c r="DL12" s="6"/>
      <c r="DO12" s="6"/>
      <c r="DP12" s="6"/>
      <c r="DS12" s="6"/>
      <c r="DT12" s="6"/>
    </row>
    <row r="13" spans="1:124" s="2" customFormat="1" ht="15" customHeight="1" x14ac:dyDescent="0.15">
      <c r="A13" s="119"/>
      <c r="B13" s="10" t="s">
        <v>4</v>
      </c>
      <c r="C13" s="11"/>
      <c r="D13" s="10" t="s">
        <v>1</v>
      </c>
      <c r="E13" s="34"/>
      <c r="F13" s="4">
        <f t="shared" si="0"/>
        <v>0</v>
      </c>
      <c r="G13" s="13">
        <v>33.299999999999997</v>
      </c>
      <c r="H13" s="20" t="s">
        <v>130</v>
      </c>
      <c r="J13" s="33"/>
      <c r="K13" s="33"/>
      <c r="L13" s="33"/>
      <c r="M13" s="33"/>
      <c r="N13" s="33"/>
      <c r="O13" s="33"/>
      <c r="P13" s="33"/>
      <c r="Z13" s="6"/>
      <c r="AA13" s="6"/>
      <c r="AD13" s="6"/>
      <c r="AE13" s="6"/>
      <c r="AF13" s="6"/>
      <c r="AH13" s="6"/>
      <c r="AI13" s="6"/>
      <c r="AL13" s="6"/>
      <c r="AM13" s="6"/>
      <c r="AP13" s="6"/>
      <c r="AQ13" s="6"/>
      <c r="AT13" s="6"/>
      <c r="AU13" s="6"/>
      <c r="AX13" s="6"/>
      <c r="AY13" s="6"/>
      <c r="BB13" s="6"/>
      <c r="BC13" s="6"/>
      <c r="BG13" s="6"/>
      <c r="BH13" s="6"/>
      <c r="BK13" s="6"/>
      <c r="BL13" s="6"/>
      <c r="BO13" s="6"/>
      <c r="BP13" s="6"/>
      <c r="BS13" s="6"/>
      <c r="BT13" s="6"/>
      <c r="BW13" s="6"/>
      <c r="BX13" s="6"/>
      <c r="CA13" s="6"/>
      <c r="CB13" s="6"/>
      <c r="CE13" s="6"/>
      <c r="CF13" s="6"/>
      <c r="CI13" s="6"/>
      <c r="CJ13" s="6"/>
      <c r="CM13" s="6"/>
      <c r="CN13" s="6"/>
      <c r="CQ13" s="6"/>
      <c r="CR13" s="6"/>
      <c r="CU13" s="6"/>
      <c r="CV13" s="6"/>
      <c r="CY13" s="6"/>
      <c r="CZ13" s="6"/>
      <c r="DC13" s="6"/>
      <c r="DD13" s="6"/>
      <c r="DG13" s="6"/>
      <c r="DH13" s="6"/>
      <c r="DK13" s="6"/>
      <c r="DL13" s="6"/>
      <c r="DO13" s="6"/>
      <c r="DP13" s="6"/>
      <c r="DS13" s="6"/>
      <c r="DT13" s="6"/>
    </row>
    <row r="14" spans="1:124" s="2" customFormat="1" ht="15" customHeight="1" x14ac:dyDescent="0.15">
      <c r="A14" s="119"/>
      <c r="B14" s="10" t="s">
        <v>83</v>
      </c>
      <c r="C14" s="11"/>
      <c r="D14" s="10" t="s">
        <v>1</v>
      </c>
      <c r="E14" s="34"/>
      <c r="F14" s="4">
        <f t="shared" si="0"/>
        <v>0</v>
      </c>
      <c r="G14" s="13">
        <v>36.299999999999997</v>
      </c>
      <c r="H14" s="20" t="s">
        <v>130</v>
      </c>
      <c r="J14" s="40"/>
      <c r="K14" s="40"/>
      <c r="L14" s="40"/>
      <c r="M14" s="40"/>
      <c r="N14" s="40"/>
      <c r="O14" s="40"/>
      <c r="P14" s="40"/>
      <c r="Z14" s="6"/>
      <c r="AA14" s="6"/>
      <c r="AD14" s="6"/>
      <c r="AE14" s="6"/>
      <c r="AF14" s="6"/>
      <c r="AH14" s="6"/>
      <c r="AI14" s="6"/>
      <c r="AL14" s="6"/>
      <c r="AM14" s="6"/>
      <c r="AP14" s="6"/>
      <c r="AQ14" s="6"/>
      <c r="AT14" s="6"/>
      <c r="AU14" s="6"/>
      <c r="AX14" s="6"/>
      <c r="AY14" s="6"/>
      <c r="BB14" s="6"/>
      <c r="BC14" s="6"/>
      <c r="BG14" s="6"/>
      <c r="BH14" s="6"/>
      <c r="BK14" s="6"/>
      <c r="BL14" s="6"/>
      <c r="BO14" s="6"/>
      <c r="BP14" s="6"/>
      <c r="BS14" s="6"/>
      <c r="BT14" s="6"/>
      <c r="BW14" s="6"/>
      <c r="BX14" s="6"/>
      <c r="CA14" s="6"/>
      <c r="CB14" s="6"/>
      <c r="CE14" s="6"/>
      <c r="CF14" s="6"/>
      <c r="CI14" s="6"/>
      <c r="CJ14" s="6"/>
      <c r="CM14" s="6"/>
      <c r="CN14" s="6"/>
      <c r="CQ14" s="6"/>
      <c r="CR14" s="6"/>
      <c r="CU14" s="6"/>
      <c r="CV14" s="6"/>
      <c r="CY14" s="6"/>
      <c r="CZ14" s="6"/>
      <c r="DC14" s="6"/>
      <c r="DD14" s="6"/>
      <c r="DG14" s="6"/>
      <c r="DH14" s="6"/>
      <c r="DK14" s="6"/>
      <c r="DL14" s="6"/>
      <c r="DO14" s="6"/>
      <c r="DP14" s="6"/>
      <c r="DS14" s="6"/>
      <c r="DT14" s="6"/>
    </row>
    <row r="15" spans="1:124" s="2" customFormat="1" ht="15" customHeight="1" x14ac:dyDescent="0.15">
      <c r="A15" s="119"/>
      <c r="B15" s="10" t="s">
        <v>5</v>
      </c>
      <c r="C15" s="11"/>
      <c r="D15" s="10" t="s">
        <v>1</v>
      </c>
      <c r="E15" s="34"/>
      <c r="F15" s="4">
        <f>ROUND(E15*G15,0)</f>
        <v>0</v>
      </c>
      <c r="G15" s="13">
        <v>36.5</v>
      </c>
      <c r="H15" s="20" t="s">
        <v>130</v>
      </c>
      <c r="J15" s="33"/>
      <c r="K15" s="33"/>
      <c r="L15" s="33"/>
      <c r="M15" s="33"/>
      <c r="N15" s="33"/>
      <c r="O15" s="33"/>
      <c r="P15" s="33"/>
      <c r="Z15" s="6"/>
      <c r="AA15" s="6"/>
      <c r="AD15" s="6"/>
      <c r="AE15" s="6"/>
      <c r="AF15" s="6"/>
      <c r="AH15" s="6"/>
      <c r="AI15" s="6"/>
      <c r="AL15" s="6"/>
      <c r="AM15" s="6"/>
      <c r="AP15" s="6"/>
      <c r="AQ15" s="6"/>
      <c r="AT15" s="6"/>
      <c r="AU15" s="6"/>
      <c r="AX15" s="6"/>
      <c r="AY15" s="6"/>
      <c r="BB15" s="6"/>
      <c r="BC15" s="6"/>
      <c r="BG15" s="6"/>
      <c r="BH15" s="6"/>
      <c r="BK15" s="6"/>
      <c r="BL15" s="6"/>
      <c r="BO15" s="6"/>
      <c r="BP15" s="6"/>
      <c r="BS15" s="6"/>
      <c r="BT15" s="6"/>
      <c r="BW15" s="6"/>
      <c r="BX15" s="6"/>
      <c r="CA15" s="6"/>
      <c r="CB15" s="6"/>
      <c r="CE15" s="6"/>
      <c r="CF15" s="6"/>
      <c r="CI15" s="6"/>
      <c r="CJ15" s="6"/>
      <c r="CM15" s="6"/>
      <c r="CN15" s="6"/>
      <c r="CQ15" s="6"/>
      <c r="CR15" s="6"/>
      <c r="CU15" s="6"/>
      <c r="CV15" s="6"/>
      <c r="CY15" s="6"/>
      <c r="CZ15" s="6"/>
      <c r="DC15" s="6"/>
      <c r="DD15" s="6"/>
      <c r="DG15" s="6"/>
      <c r="DH15" s="6"/>
      <c r="DK15" s="6"/>
      <c r="DL15" s="6"/>
      <c r="DO15" s="6"/>
      <c r="DP15" s="6"/>
      <c r="DS15" s="6"/>
      <c r="DT15" s="6"/>
    </row>
    <row r="16" spans="1:124" s="2" customFormat="1" ht="15" customHeight="1" x14ac:dyDescent="0.15">
      <c r="A16" s="119"/>
      <c r="B16" s="10" t="s">
        <v>6</v>
      </c>
      <c r="C16" s="11"/>
      <c r="D16" s="10" t="s">
        <v>1</v>
      </c>
      <c r="E16" s="34"/>
      <c r="F16" s="4">
        <f t="shared" si="0"/>
        <v>0</v>
      </c>
      <c r="G16" s="13">
        <v>38</v>
      </c>
      <c r="H16" s="20" t="s">
        <v>130</v>
      </c>
      <c r="J16" s="33"/>
      <c r="K16" s="33"/>
      <c r="L16" s="33"/>
      <c r="M16" s="33"/>
      <c r="N16" s="33"/>
      <c r="O16" s="33"/>
      <c r="P16" s="33"/>
      <c r="Z16" s="6"/>
      <c r="AA16" s="6"/>
      <c r="AD16" s="6"/>
      <c r="AE16" s="6"/>
      <c r="AF16" s="6"/>
      <c r="AH16" s="6"/>
      <c r="AI16" s="6"/>
      <c r="AL16" s="6"/>
      <c r="AM16" s="6"/>
      <c r="AP16" s="6"/>
      <c r="AQ16" s="6"/>
      <c r="AT16" s="6"/>
      <c r="AU16" s="6"/>
      <c r="AX16" s="6"/>
      <c r="AY16" s="6"/>
      <c r="BB16" s="6"/>
      <c r="BC16" s="6"/>
      <c r="BG16" s="6"/>
      <c r="BH16" s="6"/>
      <c r="BK16" s="6"/>
      <c r="BL16" s="6"/>
      <c r="BO16" s="6"/>
      <c r="BP16" s="6"/>
      <c r="BS16" s="6"/>
      <c r="BT16" s="6"/>
      <c r="BW16" s="6"/>
      <c r="BX16" s="6"/>
      <c r="CA16" s="6"/>
      <c r="CB16" s="6"/>
      <c r="CE16" s="6"/>
      <c r="CF16" s="6"/>
      <c r="CI16" s="6"/>
      <c r="CJ16" s="6"/>
      <c r="CM16" s="6"/>
      <c r="CN16" s="6"/>
      <c r="CQ16" s="6"/>
      <c r="CR16" s="6"/>
      <c r="CU16" s="6"/>
      <c r="CV16" s="6"/>
      <c r="CY16" s="6"/>
      <c r="CZ16" s="6"/>
      <c r="DC16" s="6"/>
      <c r="DD16" s="6"/>
      <c r="DG16" s="6"/>
      <c r="DH16" s="6"/>
      <c r="DK16" s="6"/>
      <c r="DL16" s="6"/>
      <c r="DO16" s="6"/>
      <c r="DP16" s="6"/>
      <c r="DS16" s="6"/>
      <c r="DT16" s="6"/>
    </row>
    <row r="17" spans="1:124" s="2" customFormat="1" ht="15" customHeight="1" x14ac:dyDescent="0.15">
      <c r="A17" s="119"/>
      <c r="B17" s="10" t="s">
        <v>7</v>
      </c>
      <c r="C17" s="11"/>
      <c r="D17" s="10" t="s">
        <v>1</v>
      </c>
      <c r="E17" s="34"/>
      <c r="F17" s="4">
        <f t="shared" si="0"/>
        <v>0</v>
      </c>
      <c r="G17" s="13">
        <v>38.9</v>
      </c>
      <c r="H17" s="20" t="s">
        <v>130</v>
      </c>
      <c r="J17" s="33"/>
      <c r="K17" s="33"/>
      <c r="L17" s="33"/>
      <c r="M17" s="33"/>
      <c r="N17" s="33"/>
      <c r="O17" s="33"/>
      <c r="P17" s="33"/>
      <c r="Z17" s="6"/>
      <c r="AA17" s="6"/>
      <c r="AD17" s="6"/>
      <c r="AE17" s="6"/>
      <c r="AF17" s="6"/>
      <c r="AH17" s="6"/>
      <c r="AI17" s="6"/>
      <c r="AL17" s="6"/>
      <c r="AM17" s="6"/>
      <c r="AP17" s="6"/>
      <c r="AQ17" s="6"/>
      <c r="AT17" s="6"/>
      <c r="AU17" s="6"/>
      <c r="AX17" s="6"/>
      <c r="AY17" s="6"/>
      <c r="BB17" s="6"/>
      <c r="BC17" s="6"/>
      <c r="BG17" s="6"/>
      <c r="BH17" s="6"/>
      <c r="BK17" s="6"/>
      <c r="BL17" s="6"/>
      <c r="BO17" s="6"/>
      <c r="BP17" s="6"/>
      <c r="BS17" s="6"/>
      <c r="BT17" s="6"/>
      <c r="BW17" s="6"/>
      <c r="BX17" s="6"/>
      <c r="CA17" s="6"/>
      <c r="CB17" s="6"/>
      <c r="CE17" s="6"/>
      <c r="CF17" s="6"/>
      <c r="CI17" s="6"/>
      <c r="CJ17" s="6"/>
      <c r="CM17" s="6"/>
      <c r="CN17" s="6"/>
      <c r="CQ17" s="6"/>
      <c r="CR17" s="6"/>
      <c r="CU17" s="6"/>
      <c r="CV17" s="6"/>
      <c r="CY17" s="6"/>
      <c r="CZ17" s="6"/>
      <c r="DC17" s="6"/>
      <c r="DD17" s="6"/>
      <c r="DG17" s="6"/>
      <c r="DH17" s="6"/>
      <c r="DK17" s="6"/>
      <c r="DL17" s="6"/>
      <c r="DO17" s="6"/>
      <c r="DP17" s="6"/>
      <c r="DS17" s="6"/>
      <c r="DT17" s="6"/>
    </row>
    <row r="18" spans="1:124" s="2" customFormat="1" ht="15" customHeight="1" x14ac:dyDescent="0.15">
      <c r="A18" s="119"/>
      <c r="B18" s="10" t="s">
        <v>8</v>
      </c>
      <c r="C18" s="11"/>
      <c r="D18" s="10" t="s">
        <v>1</v>
      </c>
      <c r="E18" s="34"/>
      <c r="F18" s="4">
        <f t="shared" si="0"/>
        <v>0</v>
      </c>
      <c r="G18" s="13">
        <v>41.8</v>
      </c>
      <c r="H18" s="20" t="s">
        <v>130</v>
      </c>
      <c r="J18" s="33"/>
      <c r="K18" s="33"/>
      <c r="L18" s="33"/>
      <c r="M18" s="33"/>
      <c r="N18" s="33"/>
      <c r="O18" s="33"/>
      <c r="P18" s="33"/>
      <c r="Z18" s="6"/>
      <c r="AA18" s="6"/>
      <c r="AD18" s="6"/>
      <c r="AE18" s="6"/>
      <c r="AF18" s="6"/>
      <c r="AH18" s="6"/>
      <c r="AI18" s="6"/>
      <c r="AL18" s="6"/>
      <c r="AM18" s="6"/>
      <c r="AP18" s="6"/>
      <c r="AQ18" s="6"/>
      <c r="AT18" s="6"/>
      <c r="AU18" s="6"/>
      <c r="AX18" s="6"/>
      <c r="AY18" s="6"/>
      <c r="BB18" s="6"/>
      <c r="BC18" s="6"/>
      <c r="BG18" s="6"/>
      <c r="BH18" s="6"/>
      <c r="BK18" s="6"/>
      <c r="BL18" s="6"/>
      <c r="BO18" s="6"/>
      <c r="BP18" s="6"/>
      <c r="BS18" s="6"/>
      <c r="BT18" s="6"/>
      <c r="BW18" s="6"/>
      <c r="BX18" s="6"/>
      <c r="CA18" s="6"/>
      <c r="CB18" s="6"/>
      <c r="CE18" s="6"/>
      <c r="CF18" s="6"/>
      <c r="CI18" s="6"/>
      <c r="CJ18" s="6"/>
      <c r="CM18" s="6"/>
      <c r="CN18" s="6"/>
      <c r="CQ18" s="6"/>
      <c r="CR18" s="6"/>
      <c r="CU18" s="6"/>
      <c r="CV18" s="6"/>
      <c r="CY18" s="6"/>
      <c r="CZ18" s="6"/>
      <c r="DC18" s="6"/>
      <c r="DD18" s="6"/>
      <c r="DG18" s="6"/>
      <c r="DH18" s="6"/>
      <c r="DK18" s="6"/>
      <c r="DL18" s="6"/>
      <c r="DO18" s="6"/>
      <c r="DP18" s="6"/>
      <c r="DS18" s="6"/>
      <c r="DT18" s="6"/>
    </row>
    <row r="19" spans="1:124" s="2" customFormat="1" ht="15" customHeight="1" x14ac:dyDescent="0.15">
      <c r="A19" s="119"/>
      <c r="B19" s="10" t="s">
        <v>9</v>
      </c>
      <c r="C19" s="11"/>
      <c r="D19" s="10" t="s">
        <v>2</v>
      </c>
      <c r="E19" s="34"/>
      <c r="F19" s="4">
        <f t="shared" si="0"/>
        <v>0</v>
      </c>
      <c r="G19" s="13">
        <v>40</v>
      </c>
      <c r="H19" s="20" t="s">
        <v>131</v>
      </c>
      <c r="J19" s="33"/>
      <c r="K19" s="33"/>
      <c r="L19" s="33"/>
      <c r="M19" s="33"/>
      <c r="N19" s="33"/>
      <c r="O19" s="33"/>
      <c r="P19" s="33"/>
      <c r="Z19" s="6"/>
      <c r="AA19" s="6"/>
      <c r="AD19" s="6"/>
      <c r="AE19" s="6"/>
      <c r="AF19" s="6"/>
      <c r="AH19" s="6"/>
      <c r="AI19" s="6"/>
      <c r="AL19" s="6"/>
      <c r="AM19" s="6"/>
      <c r="AP19" s="6"/>
      <c r="AQ19" s="6"/>
      <c r="AT19" s="6"/>
      <c r="AU19" s="6"/>
      <c r="AX19" s="6"/>
      <c r="AY19" s="6"/>
      <c r="BB19" s="6"/>
      <c r="BC19" s="6"/>
      <c r="BG19" s="6"/>
      <c r="BH19" s="6"/>
      <c r="BK19" s="6"/>
      <c r="BL19" s="6"/>
      <c r="BO19" s="6"/>
      <c r="BP19" s="6"/>
      <c r="BS19" s="6"/>
      <c r="BT19" s="6"/>
      <c r="BW19" s="6"/>
      <c r="BX19" s="6"/>
      <c r="CA19" s="6"/>
      <c r="CB19" s="6"/>
      <c r="CE19" s="6"/>
      <c r="CF19" s="6"/>
      <c r="CI19" s="6"/>
      <c r="CJ19" s="6"/>
      <c r="CM19" s="6"/>
      <c r="CN19" s="6"/>
      <c r="CQ19" s="6"/>
      <c r="CR19" s="6"/>
      <c r="CU19" s="6"/>
      <c r="CV19" s="6"/>
      <c r="CY19" s="6"/>
      <c r="CZ19" s="6"/>
      <c r="DC19" s="6"/>
      <c r="DD19" s="6"/>
      <c r="DG19" s="6"/>
      <c r="DH19" s="6"/>
      <c r="DK19" s="6"/>
      <c r="DL19" s="6"/>
      <c r="DO19" s="6"/>
      <c r="DP19" s="6"/>
      <c r="DS19" s="6"/>
      <c r="DT19" s="6"/>
    </row>
    <row r="20" spans="1:124" s="2" customFormat="1" ht="15" customHeight="1" x14ac:dyDescent="0.15">
      <c r="A20" s="119"/>
      <c r="B20" s="10" t="s">
        <v>10</v>
      </c>
      <c r="C20" s="11"/>
      <c r="D20" s="10" t="s">
        <v>2</v>
      </c>
      <c r="E20" s="34"/>
      <c r="F20" s="4">
        <f t="shared" si="0"/>
        <v>0</v>
      </c>
      <c r="G20" s="13">
        <v>34.1</v>
      </c>
      <c r="H20" s="20" t="s">
        <v>131</v>
      </c>
      <c r="J20" s="33"/>
      <c r="K20" s="33"/>
      <c r="L20" s="33"/>
      <c r="M20" s="33"/>
      <c r="N20" s="33"/>
      <c r="O20" s="33"/>
      <c r="P20" s="33"/>
      <c r="Z20" s="6"/>
      <c r="AA20" s="6"/>
      <c r="AD20" s="6"/>
      <c r="AE20" s="6"/>
      <c r="AF20" s="6"/>
      <c r="AH20" s="6"/>
      <c r="AI20" s="6"/>
      <c r="AL20" s="6"/>
      <c r="AM20" s="6"/>
      <c r="AP20" s="6"/>
      <c r="AQ20" s="6"/>
      <c r="AT20" s="6"/>
      <c r="AU20" s="6"/>
      <c r="AX20" s="6"/>
      <c r="AY20" s="6"/>
      <c r="BB20" s="6"/>
      <c r="BC20" s="6"/>
      <c r="BG20" s="6"/>
      <c r="BH20" s="6"/>
      <c r="BK20" s="6"/>
      <c r="BL20" s="6"/>
      <c r="BO20" s="6"/>
      <c r="BP20" s="6"/>
      <c r="BS20" s="6"/>
      <c r="BT20" s="6"/>
      <c r="BW20" s="6"/>
      <c r="BX20" s="6"/>
      <c r="CA20" s="6"/>
      <c r="CB20" s="6"/>
      <c r="CE20" s="6"/>
      <c r="CF20" s="6"/>
      <c r="CI20" s="6"/>
      <c r="CJ20" s="6"/>
      <c r="CM20" s="6"/>
      <c r="CN20" s="6"/>
      <c r="CQ20" s="6"/>
      <c r="CR20" s="6"/>
      <c r="CU20" s="6"/>
      <c r="CV20" s="6"/>
      <c r="CY20" s="6"/>
      <c r="CZ20" s="6"/>
      <c r="DC20" s="6"/>
      <c r="DD20" s="6"/>
      <c r="DG20" s="6"/>
      <c r="DH20" s="6"/>
      <c r="DK20" s="6"/>
      <c r="DL20" s="6"/>
      <c r="DO20" s="6"/>
      <c r="DP20" s="6"/>
      <c r="DS20" s="6"/>
      <c r="DT20" s="6"/>
    </row>
    <row r="21" spans="1:124" s="2" customFormat="1" ht="15" customHeight="1" x14ac:dyDescent="0.15">
      <c r="A21" s="119"/>
      <c r="B21" s="131" t="s">
        <v>11</v>
      </c>
      <c r="C21" s="5" t="s">
        <v>170</v>
      </c>
      <c r="D21" s="10" t="s">
        <v>2</v>
      </c>
      <c r="E21" s="34"/>
      <c r="F21" s="4">
        <f t="shared" si="0"/>
        <v>0</v>
      </c>
      <c r="G21" s="13">
        <v>50.1</v>
      </c>
      <c r="H21" s="20" t="s">
        <v>131</v>
      </c>
      <c r="J21" s="33"/>
      <c r="K21" s="33"/>
      <c r="L21" s="33"/>
      <c r="M21" s="33"/>
      <c r="N21" s="33"/>
      <c r="O21" s="33"/>
      <c r="P21" s="33"/>
      <c r="Z21" s="6"/>
      <c r="AA21" s="6"/>
      <c r="AD21" s="6"/>
      <c r="AE21" s="6"/>
      <c r="AF21" s="6"/>
      <c r="AH21" s="6"/>
      <c r="AI21" s="6"/>
      <c r="AL21" s="6"/>
      <c r="AM21" s="6"/>
      <c r="AP21" s="6"/>
      <c r="AQ21" s="6"/>
      <c r="AT21" s="6"/>
      <c r="AU21" s="6"/>
      <c r="AX21" s="6"/>
      <c r="AY21" s="6"/>
      <c r="BB21" s="6"/>
      <c r="BC21" s="6"/>
      <c r="BG21" s="6"/>
      <c r="BH21" s="6"/>
      <c r="BK21" s="6"/>
      <c r="BL21" s="6"/>
      <c r="BO21" s="6"/>
      <c r="BP21" s="6"/>
      <c r="BS21" s="6"/>
      <c r="BT21" s="6"/>
      <c r="BW21" s="6"/>
      <c r="BX21" s="6"/>
      <c r="CA21" s="6"/>
      <c r="CB21" s="6"/>
      <c r="CE21" s="6"/>
      <c r="CF21" s="6"/>
      <c r="CI21" s="6"/>
      <c r="CJ21" s="6"/>
      <c r="CM21" s="6"/>
      <c r="CN21" s="6"/>
      <c r="CQ21" s="6"/>
      <c r="CR21" s="6"/>
      <c r="CU21" s="6"/>
      <c r="CV21" s="6"/>
      <c r="CY21" s="6"/>
      <c r="CZ21" s="6"/>
      <c r="DC21" s="6"/>
      <c r="DD21" s="6"/>
      <c r="DG21" s="6"/>
      <c r="DH21" s="6"/>
      <c r="DK21" s="6"/>
      <c r="DL21" s="6"/>
      <c r="DO21" s="6"/>
      <c r="DP21" s="6"/>
      <c r="DS21" s="6"/>
      <c r="DT21" s="6"/>
    </row>
    <row r="22" spans="1:124" s="2" customFormat="1" ht="15" customHeight="1" x14ac:dyDescent="0.15">
      <c r="A22" s="119"/>
      <c r="B22" s="131"/>
      <c r="C22" s="5" t="s">
        <v>172</v>
      </c>
      <c r="D22" s="10" t="s">
        <v>38</v>
      </c>
      <c r="E22" s="34"/>
      <c r="F22" s="4">
        <f t="shared" si="0"/>
        <v>0</v>
      </c>
      <c r="G22" s="13">
        <v>46.1</v>
      </c>
      <c r="H22" s="20" t="s">
        <v>132</v>
      </c>
      <c r="J22" s="33"/>
      <c r="K22" s="33"/>
      <c r="L22" s="33"/>
      <c r="M22" s="33"/>
      <c r="N22" s="33"/>
      <c r="O22" s="33"/>
      <c r="P22" s="33"/>
      <c r="Z22" s="6"/>
      <c r="AA22" s="6"/>
      <c r="AD22" s="6"/>
      <c r="AE22" s="6"/>
      <c r="AF22" s="6"/>
      <c r="AH22" s="6"/>
      <c r="AI22" s="6"/>
      <c r="AL22" s="6"/>
      <c r="AM22" s="6"/>
      <c r="AP22" s="6"/>
      <c r="AQ22" s="6"/>
      <c r="AT22" s="6"/>
      <c r="AU22" s="6"/>
      <c r="AX22" s="6"/>
      <c r="AY22" s="6"/>
      <c r="BB22" s="6"/>
      <c r="BC22" s="6"/>
      <c r="BG22" s="6"/>
      <c r="BH22" s="6"/>
      <c r="BK22" s="6"/>
      <c r="BL22" s="6"/>
      <c r="BO22" s="6"/>
      <c r="BP22" s="6"/>
      <c r="BS22" s="6"/>
      <c r="BT22" s="6"/>
      <c r="BW22" s="6"/>
      <c r="BX22" s="6"/>
      <c r="CA22" s="6"/>
      <c r="CB22" s="6"/>
      <c r="CE22" s="6"/>
      <c r="CF22" s="6"/>
      <c r="CI22" s="6"/>
      <c r="CJ22" s="6"/>
      <c r="CM22" s="6"/>
      <c r="CN22" s="6"/>
      <c r="CQ22" s="6"/>
      <c r="CR22" s="6"/>
      <c r="CU22" s="6"/>
      <c r="CV22" s="6"/>
      <c r="CY22" s="6"/>
      <c r="CZ22" s="6"/>
      <c r="DC22" s="6"/>
      <c r="DD22" s="6"/>
      <c r="DG22" s="6"/>
      <c r="DH22" s="6"/>
      <c r="DK22" s="6"/>
      <c r="DL22" s="6"/>
      <c r="DO22" s="6"/>
      <c r="DP22" s="6"/>
      <c r="DS22" s="6"/>
      <c r="DT22" s="6"/>
    </row>
    <row r="23" spans="1:124" s="2" customFormat="1" ht="15" customHeight="1" x14ac:dyDescent="0.15">
      <c r="A23" s="119"/>
      <c r="B23" s="131" t="s">
        <v>31</v>
      </c>
      <c r="C23" s="5" t="s">
        <v>174</v>
      </c>
      <c r="D23" s="10" t="s">
        <v>2</v>
      </c>
      <c r="E23" s="34"/>
      <c r="F23" s="4">
        <f t="shared" si="0"/>
        <v>0</v>
      </c>
      <c r="G23" s="13">
        <v>54.7</v>
      </c>
      <c r="H23" s="20" t="s">
        <v>131</v>
      </c>
      <c r="J23" s="33"/>
      <c r="K23" s="33"/>
      <c r="L23" s="33"/>
      <c r="M23" s="33"/>
      <c r="N23" s="33"/>
      <c r="O23" s="33"/>
      <c r="P23" s="33"/>
      <c r="Z23" s="6"/>
      <c r="AA23" s="6"/>
      <c r="AD23" s="6"/>
      <c r="AE23" s="6"/>
      <c r="AF23" s="6"/>
      <c r="AH23" s="6"/>
      <c r="AI23" s="6"/>
      <c r="AL23" s="6"/>
      <c r="AM23" s="6"/>
      <c r="AP23" s="6"/>
      <c r="AQ23" s="6"/>
      <c r="AT23" s="6"/>
      <c r="AU23" s="6"/>
      <c r="AX23" s="6"/>
      <c r="AY23" s="6"/>
      <c r="BB23" s="6"/>
      <c r="BC23" s="6"/>
      <c r="BG23" s="6"/>
      <c r="BH23" s="6"/>
      <c r="BK23" s="6"/>
      <c r="BL23" s="6"/>
      <c r="BO23" s="6"/>
      <c r="BP23" s="6"/>
      <c r="BS23" s="6"/>
      <c r="BT23" s="6"/>
      <c r="BW23" s="6"/>
      <c r="BX23" s="6"/>
      <c r="CA23" s="6"/>
      <c r="CB23" s="6"/>
      <c r="CE23" s="6"/>
      <c r="CF23" s="6"/>
      <c r="CI23" s="6"/>
      <c r="CJ23" s="6"/>
      <c r="CM23" s="6"/>
      <c r="CN23" s="6"/>
      <c r="CQ23" s="6"/>
      <c r="CR23" s="6"/>
      <c r="CU23" s="6"/>
      <c r="CV23" s="6"/>
      <c r="CY23" s="6"/>
      <c r="CZ23" s="6"/>
      <c r="DC23" s="6"/>
      <c r="DD23" s="6"/>
      <c r="DG23" s="6"/>
      <c r="DH23" s="6"/>
      <c r="DK23" s="6"/>
      <c r="DL23" s="6"/>
      <c r="DO23" s="6"/>
      <c r="DP23" s="6"/>
      <c r="DS23" s="6"/>
      <c r="DT23" s="6"/>
    </row>
    <row r="24" spans="1:124" s="2" customFormat="1" ht="15" customHeight="1" x14ac:dyDescent="0.15">
      <c r="A24" s="119"/>
      <c r="B24" s="131"/>
      <c r="C24" s="5" t="s">
        <v>12</v>
      </c>
      <c r="D24" s="10" t="s">
        <v>38</v>
      </c>
      <c r="E24" s="34"/>
      <c r="F24" s="4">
        <f t="shared" si="0"/>
        <v>0</v>
      </c>
      <c r="G24" s="13">
        <v>38.4</v>
      </c>
      <c r="H24" s="20" t="s">
        <v>132</v>
      </c>
      <c r="J24" s="33"/>
      <c r="K24" s="33"/>
      <c r="L24" s="33"/>
      <c r="M24" s="33"/>
      <c r="N24" s="33"/>
      <c r="O24" s="33"/>
      <c r="P24" s="33"/>
      <c r="Q24" s="36"/>
      <c r="R24" s="6"/>
      <c r="S24" s="6"/>
      <c r="V24" s="6"/>
      <c r="W24" s="6"/>
      <c r="Z24" s="6"/>
      <c r="AA24" s="6"/>
      <c r="AD24" s="6"/>
      <c r="AE24" s="6"/>
      <c r="AF24" s="6"/>
      <c r="AH24" s="6"/>
      <c r="AI24" s="6"/>
      <c r="AL24" s="6"/>
      <c r="AM24" s="6"/>
      <c r="AP24" s="6"/>
      <c r="AQ24" s="6"/>
      <c r="AT24" s="6"/>
      <c r="AU24" s="6"/>
      <c r="AX24" s="6"/>
      <c r="AY24" s="6"/>
      <c r="BB24" s="6"/>
      <c r="BC24" s="6"/>
      <c r="BG24" s="6"/>
      <c r="BH24" s="6"/>
      <c r="BK24" s="6"/>
      <c r="BL24" s="6"/>
      <c r="BO24" s="6"/>
      <c r="BP24" s="6"/>
      <c r="BS24" s="6"/>
      <c r="BT24" s="6"/>
      <c r="BW24" s="6"/>
      <c r="BX24" s="6"/>
      <c r="CA24" s="6"/>
      <c r="CB24" s="6"/>
      <c r="CE24" s="6"/>
      <c r="CF24" s="6"/>
      <c r="CI24" s="6"/>
      <c r="CJ24" s="6"/>
      <c r="CM24" s="6"/>
      <c r="CN24" s="6"/>
      <c r="CQ24" s="6"/>
      <c r="CR24" s="6"/>
      <c r="CU24" s="6"/>
      <c r="CV24" s="6"/>
      <c r="CY24" s="6"/>
      <c r="CZ24" s="6"/>
      <c r="DC24" s="6"/>
      <c r="DD24" s="6"/>
      <c r="DG24" s="6"/>
      <c r="DH24" s="6"/>
      <c r="DK24" s="6"/>
      <c r="DL24" s="6"/>
      <c r="DO24" s="6"/>
      <c r="DP24" s="6"/>
      <c r="DS24" s="6"/>
      <c r="DT24" s="6"/>
    </row>
    <row r="25" spans="1:124" s="2" customFormat="1" ht="15" customHeight="1" x14ac:dyDescent="0.15">
      <c r="A25" s="119"/>
      <c r="B25" s="132" t="s">
        <v>13</v>
      </c>
      <c r="C25" s="5" t="s">
        <v>85</v>
      </c>
      <c r="D25" s="10" t="s">
        <v>91</v>
      </c>
      <c r="E25" s="34"/>
      <c r="F25" s="4">
        <f t="shared" si="0"/>
        <v>0</v>
      </c>
      <c r="G25" s="13">
        <v>28.7</v>
      </c>
      <c r="H25" s="20" t="s">
        <v>131</v>
      </c>
      <c r="J25" s="33"/>
      <c r="K25" s="33"/>
      <c r="L25" s="33"/>
      <c r="M25" s="33"/>
      <c r="N25" s="33"/>
      <c r="O25" s="33"/>
      <c r="P25" s="33"/>
      <c r="Q25" s="36"/>
      <c r="Z25" s="6"/>
      <c r="AA25" s="6"/>
      <c r="AD25" s="6"/>
      <c r="AE25" s="6"/>
      <c r="AF25" s="6"/>
      <c r="AH25" s="6"/>
      <c r="AI25" s="6"/>
      <c r="AL25" s="6"/>
      <c r="AM25" s="6"/>
      <c r="AP25" s="6"/>
      <c r="AQ25" s="6"/>
      <c r="AT25" s="6"/>
      <c r="AU25" s="6"/>
      <c r="AX25" s="6"/>
      <c r="AY25" s="6"/>
      <c r="BB25" s="6"/>
      <c r="BC25" s="6"/>
      <c r="BG25" s="6"/>
      <c r="BH25" s="6"/>
      <c r="BK25" s="6"/>
      <c r="BL25" s="6"/>
      <c r="BO25" s="6"/>
      <c r="BP25" s="6"/>
      <c r="BS25" s="6"/>
      <c r="BT25" s="6"/>
      <c r="BW25" s="6"/>
      <c r="BX25" s="6"/>
      <c r="CA25" s="6"/>
      <c r="CB25" s="6"/>
      <c r="CE25" s="6"/>
      <c r="CF25" s="6"/>
      <c r="CI25" s="6"/>
      <c r="CJ25" s="6"/>
      <c r="CM25" s="6"/>
      <c r="CN25" s="6"/>
      <c r="CQ25" s="6"/>
      <c r="CR25" s="6"/>
      <c r="CU25" s="6"/>
      <c r="CV25" s="6"/>
      <c r="CY25" s="6"/>
      <c r="CZ25" s="6"/>
      <c r="DC25" s="6"/>
      <c r="DD25" s="6"/>
      <c r="DG25" s="6"/>
      <c r="DH25" s="6"/>
      <c r="DK25" s="6"/>
      <c r="DL25" s="6"/>
      <c r="DO25" s="6"/>
      <c r="DP25" s="6"/>
      <c r="DS25" s="6"/>
      <c r="DT25" s="6"/>
    </row>
    <row r="26" spans="1:124" s="2" customFormat="1" ht="15" customHeight="1" x14ac:dyDescent="0.15">
      <c r="A26" s="119"/>
      <c r="B26" s="132"/>
      <c r="C26" s="5" t="s">
        <v>86</v>
      </c>
      <c r="D26" s="10" t="s">
        <v>91</v>
      </c>
      <c r="E26" s="34"/>
      <c r="F26" s="4">
        <f t="shared" si="0"/>
        <v>0</v>
      </c>
      <c r="G26" s="13">
        <v>28.9</v>
      </c>
      <c r="H26" s="20" t="s">
        <v>131</v>
      </c>
      <c r="J26" s="40"/>
      <c r="K26" s="40"/>
      <c r="L26" s="40"/>
      <c r="M26" s="40"/>
      <c r="N26" s="40"/>
      <c r="O26" s="40"/>
      <c r="P26" s="40"/>
      <c r="Q26" s="39"/>
      <c r="Z26" s="6"/>
      <c r="AA26" s="6"/>
      <c r="AD26" s="6"/>
      <c r="AE26" s="6"/>
      <c r="AF26" s="6"/>
      <c r="AH26" s="6"/>
      <c r="AI26" s="6"/>
      <c r="AL26" s="6"/>
      <c r="AM26" s="6"/>
      <c r="AP26" s="6"/>
      <c r="AQ26" s="6"/>
      <c r="AT26" s="6"/>
      <c r="AU26" s="6"/>
      <c r="AX26" s="6"/>
      <c r="AY26" s="6"/>
      <c r="BB26" s="6"/>
      <c r="BC26" s="6"/>
      <c r="BG26" s="6"/>
      <c r="BH26" s="6"/>
      <c r="BK26" s="6"/>
      <c r="BL26" s="6"/>
      <c r="BO26" s="6"/>
      <c r="BP26" s="6"/>
      <c r="BS26" s="6"/>
      <c r="BT26" s="6"/>
      <c r="BW26" s="6"/>
      <c r="BX26" s="6"/>
      <c r="CA26" s="6"/>
      <c r="CB26" s="6"/>
      <c r="CE26" s="6"/>
      <c r="CF26" s="6"/>
      <c r="CI26" s="6"/>
      <c r="CJ26" s="6"/>
      <c r="CM26" s="6"/>
      <c r="CN26" s="6"/>
      <c r="CQ26" s="6"/>
      <c r="CR26" s="6"/>
      <c r="CU26" s="6"/>
      <c r="CV26" s="6"/>
      <c r="CY26" s="6"/>
      <c r="CZ26" s="6"/>
      <c r="DC26" s="6"/>
      <c r="DD26" s="6"/>
      <c r="DG26" s="6"/>
      <c r="DH26" s="6"/>
      <c r="DK26" s="6"/>
      <c r="DL26" s="6"/>
      <c r="DO26" s="6"/>
      <c r="DP26" s="6"/>
      <c r="DS26" s="6"/>
      <c r="DT26" s="6"/>
    </row>
    <row r="27" spans="1:124" s="2" customFormat="1" ht="15" customHeight="1" x14ac:dyDescent="0.15">
      <c r="A27" s="119"/>
      <c r="B27" s="132"/>
      <c r="C27" s="5" t="s">
        <v>87</v>
      </c>
      <c r="D27" s="10" t="s">
        <v>91</v>
      </c>
      <c r="E27" s="34"/>
      <c r="F27" s="4">
        <f t="shared" si="0"/>
        <v>0</v>
      </c>
      <c r="G27" s="13">
        <v>28.3</v>
      </c>
      <c r="H27" s="20" t="s">
        <v>131</v>
      </c>
      <c r="J27" s="40"/>
      <c r="K27" s="40"/>
      <c r="L27" s="40"/>
      <c r="M27" s="40"/>
      <c r="N27" s="40"/>
      <c r="O27" s="40"/>
      <c r="P27" s="40"/>
      <c r="Q27" s="39"/>
      <c r="Z27" s="6"/>
      <c r="AA27" s="6"/>
      <c r="AD27" s="6"/>
      <c r="AE27" s="6"/>
      <c r="AF27" s="6"/>
      <c r="AH27" s="6"/>
      <c r="AI27" s="6"/>
      <c r="AL27" s="6"/>
      <c r="AM27" s="6"/>
      <c r="AP27" s="6"/>
      <c r="AQ27" s="6"/>
      <c r="AT27" s="6"/>
      <c r="AU27" s="6"/>
      <c r="AX27" s="6"/>
      <c r="AY27" s="6"/>
      <c r="BB27" s="6"/>
      <c r="BC27" s="6"/>
      <c r="BG27" s="6"/>
      <c r="BH27" s="6"/>
      <c r="BK27" s="6"/>
      <c r="BL27" s="6"/>
      <c r="BO27" s="6"/>
      <c r="BP27" s="6"/>
      <c r="BS27" s="6"/>
      <c r="BT27" s="6"/>
      <c r="BW27" s="6"/>
      <c r="BX27" s="6"/>
      <c r="CA27" s="6"/>
      <c r="CB27" s="6"/>
      <c r="CE27" s="6"/>
      <c r="CF27" s="6"/>
      <c r="CI27" s="6"/>
      <c r="CJ27" s="6"/>
      <c r="CM27" s="6"/>
      <c r="CN27" s="6"/>
      <c r="CQ27" s="6"/>
      <c r="CR27" s="6"/>
      <c r="CU27" s="6"/>
      <c r="CV27" s="6"/>
      <c r="CY27" s="6"/>
      <c r="CZ27" s="6"/>
      <c r="DC27" s="6"/>
      <c r="DD27" s="6"/>
      <c r="DG27" s="6"/>
      <c r="DH27" s="6"/>
      <c r="DK27" s="6"/>
      <c r="DL27" s="6"/>
      <c r="DO27" s="6"/>
      <c r="DP27" s="6"/>
      <c r="DS27" s="6"/>
      <c r="DT27" s="6"/>
    </row>
    <row r="28" spans="1:124" s="2" customFormat="1" ht="15" customHeight="1" x14ac:dyDescent="0.15">
      <c r="A28" s="119"/>
      <c r="B28" s="132"/>
      <c r="C28" s="5" t="s">
        <v>88</v>
      </c>
      <c r="D28" s="10" t="s">
        <v>91</v>
      </c>
      <c r="E28" s="34"/>
      <c r="F28" s="4">
        <f t="shared" si="0"/>
        <v>0</v>
      </c>
      <c r="G28" s="13">
        <v>26.1</v>
      </c>
      <c r="H28" s="20" t="s">
        <v>131</v>
      </c>
      <c r="J28" s="40"/>
      <c r="K28" s="40"/>
      <c r="L28" s="40"/>
      <c r="M28" s="40"/>
      <c r="N28" s="40"/>
      <c r="O28" s="40"/>
      <c r="P28" s="40"/>
      <c r="Q28" s="39"/>
      <c r="Z28" s="6"/>
      <c r="AA28" s="6"/>
      <c r="AD28" s="6"/>
      <c r="AE28" s="6"/>
      <c r="AF28" s="6"/>
      <c r="AH28" s="6"/>
      <c r="AI28" s="6"/>
      <c r="AL28" s="6"/>
      <c r="AM28" s="6"/>
      <c r="AP28" s="6"/>
      <c r="AQ28" s="6"/>
      <c r="AT28" s="6"/>
      <c r="AU28" s="6"/>
      <c r="AX28" s="6"/>
      <c r="AY28" s="6"/>
      <c r="BB28" s="6"/>
      <c r="BC28" s="6"/>
      <c r="BG28" s="6"/>
      <c r="BH28" s="6"/>
      <c r="BK28" s="6"/>
      <c r="BL28" s="6"/>
      <c r="BO28" s="6"/>
      <c r="BP28" s="6"/>
      <c r="BS28" s="6"/>
      <c r="BT28" s="6"/>
      <c r="BW28" s="6"/>
      <c r="BX28" s="6"/>
      <c r="CA28" s="6"/>
      <c r="CB28" s="6"/>
      <c r="CE28" s="6"/>
      <c r="CF28" s="6"/>
      <c r="CI28" s="6"/>
      <c r="CJ28" s="6"/>
      <c r="CM28" s="6"/>
      <c r="CN28" s="6"/>
      <c r="CQ28" s="6"/>
      <c r="CR28" s="6"/>
      <c r="CU28" s="6"/>
      <c r="CV28" s="6"/>
      <c r="CY28" s="6"/>
      <c r="CZ28" s="6"/>
      <c r="DC28" s="6"/>
      <c r="DD28" s="6"/>
      <c r="DG28" s="6"/>
      <c r="DH28" s="6"/>
      <c r="DK28" s="6"/>
      <c r="DL28" s="6"/>
      <c r="DO28" s="6"/>
      <c r="DP28" s="6"/>
      <c r="DS28" s="6"/>
      <c r="DT28" s="6"/>
    </row>
    <row r="29" spans="1:124" s="2" customFormat="1" ht="15" customHeight="1" x14ac:dyDescent="0.15">
      <c r="A29" s="119"/>
      <c r="B29" s="132"/>
      <c r="C29" s="5" t="s">
        <v>89</v>
      </c>
      <c r="D29" s="10" t="s">
        <v>91</v>
      </c>
      <c r="E29" s="34"/>
      <c r="F29" s="4">
        <f t="shared" si="0"/>
        <v>0</v>
      </c>
      <c r="G29" s="13">
        <v>24.2</v>
      </c>
      <c r="H29" s="20" t="s">
        <v>131</v>
      </c>
      <c r="J29" s="33"/>
      <c r="K29" s="33"/>
      <c r="L29" s="33"/>
      <c r="M29" s="33"/>
      <c r="N29" s="33"/>
      <c r="O29" s="33"/>
      <c r="P29" s="33"/>
      <c r="Q29" s="36"/>
      <c r="Z29" s="6"/>
      <c r="AA29" s="6"/>
      <c r="AD29" s="6"/>
      <c r="AE29" s="6"/>
      <c r="AF29" s="6"/>
      <c r="AH29" s="6"/>
      <c r="AI29" s="6"/>
      <c r="AL29" s="6"/>
      <c r="AM29" s="6"/>
      <c r="AP29" s="6"/>
      <c r="AQ29" s="6"/>
      <c r="AT29" s="6"/>
      <c r="AU29" s="6"/>
      <c r="AX29" s="6"/>
      <c r="AY29" s="6"/>
      <c r="BB29" s="6"/>
      <c r="BC29" s="6"/>
      <c r="BG29" s="6"/>
      <c r="BH29" s="6"/>
      <c r="BK29" s="6"/>
      <c r="BL29" s="6"/>
      <c r="BO29" s="6"/>
      <c r="BP29" s="6"/>
      <c r="BS29" s="6"/>
      <c r="BT29" s="6"/>
      <c r="BW29" s="6"/>
      <c r="BX29" s="6"/>
      <c r="CA29" s="6"/>
      <c r="CB29" s="6"/>
      <c r="CE29" s="6"/>
      <c r="CF29" s="6"/>
      <c r="CI29" s="6"/>
      <c r="CJ29" s="6"/>
      <c r="CM29" s="6"/>
      <c r="CN29" s="6"/>
      <c r="CQ29" s="6"/>
      <c r="CR29" s="6"/>
      <c r="CU29" s="6"/>
      <c r="CV29" s="6"/>
      <c r="CY29" s="6"/>
      <c r="CZ29" s="6"/>
      <c r="DC29" s="6"/>
      <c r="DD29" s="6"/>
      <c r="DG29" s="6"/>
      <c r="DH29" s="6"/>
      <c r="DK29" s="6"/>
      <c r="DL29" s="6"/>
      <c r="DO29" s="6"/>
      <c r="DP29" s="6"/>
      <c r="DS29" s="6"/>
      <c r="DT29" s="6"/>
    </row>
    <row r="30" spans="1:124" s="2" customFormat="1" ht="15" customHeight="1" x14ac:dyDescent="0.15">
      <c r="A30" s="119"/>
      <c r="B30" s="132"/>
      <c r="C30" s="5" t="s">
        <v>90</v>
      </c>
      <c r="D30" s="10" t="s">
        <v>91</v>
      </c>
      <c r="E30" s="34"/>
      <c r="F30" s="4">
        <f t="shared" si="0"/>
        <v>0</v>
      </c>
      <c r="G30" s="13">
        <v>27.8</v>
      </c>
      <c r="H30" s="20" t="s">
        <v>131</v>
      </c>
      <c r="J30" s="33"/>
      <c r="K30" s="33"/>
      <c r="L30" s="33"/>
      <c r="M30" s="33"/>
      <c r="N30" s="33"/>
      <c r="O30" s="33"/>
      <c r="P30" s="153"/>
      <c r="Q30" s="152"/>
      <c r="Z30" s="6"/>
      <c r="AA30" s="6"/>
      <c r="AD30" s="6"/>
      <c r="AE30" s="6"/>
      <c r="AF30" s="6"/>
      <c r="AH30" s="6"/>
      <c r="AI30" s="6"/>
      <c r="AL30" s="6"/>
      <c r="AM30" s="6"/>
      <c r="AP30" s="6"/>
      <c r="AQ30" s="6"/>
      <c r="AT30" s="6"/>
      <c r="AU30" s="6"/>
      <c r="AX30" s="6"/>
      <c r="AY30" s="6"/>
      <c r="BB30" s="6"/>
      <c r="BC30" s="6"/>
      <c r="BG30" s="6"/>
      <c r="BH30" s="6"/>
      <c r="BK30" s="6"/>
      <c r="BL30" s="6"/>
      <c r="BO30" s="6"/>
      <c r="BP30" s="6"/>
      <c r="BS30" s="6"/>
      <c r="BT30" s="6"/>
      <c r="BW30" s="6"/>
      <c r="BX30" s="6"/>
      <c r="CA30" s="6"/>
      <c r="CB30" s="6"/>
      <c r="CE30" s="6"/>
      <c r="CF30" s="6"/>
      <c r="CI30" s="6"/>
      <c r="CJ30" s="6"/>
      <c r="CM30" s="6"/>
      <c r="CN30" s="6"/>
      <c r="CQ30" s="6"/>
      <c r="CR30" s="6"/>
      <c r="CU30" s="6"/>
      <c r="CV30" s="6"/>
      <c r="CY30" s="6"/>
      <c r="CZ30" s="6"/>
      <c r="DC30" s="6"/>
      <c r="DD30" s="6"/>
      <c r="DG30" s="6"/>
      <c r="DH30" s="6"/>
      <c r="DK30" s="6"/>
      <c r="DL30" s="6"/>
      <c r="DO30" s="6"/>
      <c r="DP30" s="6"/>
      <c r="DS30" s="6"/>
      <c r="DT30" s="6"/>
    </row>
    <row r="31" spans="1:124" s="2" customFormat="1" ht="15" customHeight="1" x14ac:dyDescent="0.15">
      <c r="A31" s="119"/>
      <c r="B31" s="10" t="s">
        <v>14</v>
      </c>
      <c r="C31" s="11"/>
      <c r="D31" s="10" t="s">
        <v>2</v>
      </c>
      <c r="E31" s="34"/>
      <c r="F31" s="4">
        <f t="shared" si="0"/>
        <v>0</v>
      </c>
      <c r="G31" s="13">
        <v>29</v>
      </c>
      <c r="H31" s="20" t="s">
        <v>131</v>
      </c>
      <c r="J31" s="33"/>
      <c r="K31" s="33"/>
      <c r="L31" s="33"/>
      <c r="M31" s="33"/>
      <c r="N31" s="33"/>
      <c r="O31" s="33"/>
      <c r="P31" s="153"/>
      <c r="Q31" s="152"/>
      <c r="Z31" s="6"/>
      <c r="AA31" s="6"/>
      <c r="AD31" s="6"/>
      <c r="AE31" s="6"/>
      <c r="AF31" s="6"/>
      <c r="AH31" s="6"/>
      <c r="AI31" s="6"/>
      <c r="AL31" s="6"/>
      <c r="AM31" s="6"/>
      <c r="AP31" s="6"/>
      <c r="AQ31" s="6"/>
      <c r="AT31" s="6"/>
      <c r="AU31" s="6"/>
      <c r="AX31" s="6"/>
      <c r="AY31" s="6"/>
      <c r="BB31" s="6"/>
      <c r="BC31" s="6"/>
      <c r="BG31" s="6"/>
      <c r="BH31" s="6"/>
      <c r="BK31" s="6"/>
      <c r="BL31" s="6"/>
      <c r="BO31" s="6"/>
      <c r="BP31" s="6"/>
      <c r="BS31" s="6"/>
      <c r="BT31" s="6"/>
      <c r="BW31" s="6"/>
      <c r="BX31" s="6"/>
      <c r="CA31" s="6"/>
      <c r="CB31" s="6"/>
      <c r="CE31" s="6"/>
      <c r="CF31" s="6"/>
      <c r="CI31" s="6"/>
      <c r="CJ31" s="6"/>
      <c r="CM31" s="6"/>
      <c r="CN31" s="6"/>
      <c r="CQ31" s="6"/>
      <c r="CR31" s="6"/>
      <c r="CU31" s="6"/>
      <c r="CV31" s="6"/>
      <c r="CY31" s="6"/>
      <c r="CZ31" s="6"/>
      <c r="DC31" s="6"/>
      <c r="DD31" s="6"/>
      <c r="DG31" s="6"/>
      <c r="DH31" s="6"/>
      <c r="DK31" s="6"/>
      <c r="DL31" s="6"/>
      <c r="DO31" s="6"/>
      <c r="DP31" s="6"/>
      <c r="DS31" s="6"/>
      <c r="DT31" s="6"/>
    </row>
    <row r="32" spans="1:124" s="2" customFormat="1" ht="15" customHeight="1" x14ac:dyDescent="0.15">
      <c r="A32" s="119"/>
      <c r="B32" s="10" t="s">
        <v>15</v>
      </c>
      <c r="C32" s="11"/>
      <c r="D32" s="10" t="s">
        <v>2</v>
      </c>
      <c r="E32" s="34"/>
      <c r="F32" s="4">
        <f t="shared" si="0"/>
        <v>0</v>
      </c>
      <c r="G32" s="13">
        <v>37.299999999999997</v>
      </c>
      <c r="H32" s="20" t="s">
        <v>131</v>
      </c>
      <c r="N32" s="6"/>
      <c r="O32" s="6"/>
      <c r="P32" s="37"/>
      <c r="Q32" s="37"/>
      <c r="Z32" s="6"/>
      <c r="AA32" s="6"/>
      <c r="AD32" s="6"/>
      <c r="AE32" s="6"/>
      <c r="AF32" s="6"/>
      <c r="AH32" s="6"/>
      <c r="AI32" s="6"/>
      <c r="AL32" s="6"/>
      <c r="AM32" s="6"/>
      <c r="AP32" s="6"/>
      <c r="AQ32" s="6"/>
      <c r="AT32" s="6"/>
      <c r="AU32" s="6"/>
      <c r="AX32" s="6"/>
      <c r="AY32" s="6"/>
      <c r="BB32" s="6"/>
      <c r="BC32" s="6"/>
      <c r="BG32" s="6"/>
      <c r="BH32" s="6"/>
      <c r="BK32" s="6"/>
      <c r="BL32" s="6"/>
      <c r="BO32" s="6"/>
      <c r="BP32" s="6"/>
      <c r="BS32" s="6"/>
      <c r="BT32" s="6"/>
      <c r="BW32" s="6"/>
      <c r="BX32" s="6"/>
      <c r="CA32" s="6"/>
      <c r="CB32" s="6"/>
      <c r="CE32" s="6"/>
      <c r="CF32" s="6"/>
      <c r="CI32" s="6"/>
      <c r="CJ32" s="6"/>
      <c r="CM32" s="6"/>
      <c r="CN32" s="6"/>
      <c r="CQ32" s="6"/>
      <c r="CR32" s="6"/>
      <c r="CU32" s="6"/>
      <c r="CV32" s="6"/>
      <c r="CY32" s="6"/>
      <c r="CZ32" s="6"/>
      <c r="DC32" s="6"/>
      <c r="DD32" s="6"/>
      <c r="DG32" s="6"/>
      <c r="DH32" s="6"/>
      <c r="DK32" s="6"/>
      <c r="DL32" s="6"/>
      <c r="DO32" s="6"/>
      <c r="DP32" s="6"/>
      <c r="DS32" s="6"/>
      <c r="DT32" s="6"/>
    </row>
    <row r="33" spans="1:124" s="2" customFormat="1" ht="15" customHeight="1" x14ac:dyDescent="0.15">
      <c r="A33" s="119"/>
      <c r="B33" s="10" t="s">
        <v>16</v>
      </c>
      <c r="C33" s="11"/>
      <c r="D33" s="10" t="s">
        <v>38</v>
      </c>
      <c r="E33" s="34"/>
      <c r="F33" s="4">
        <f>ROUND(E33*G33,0)</f>
        <v>0</v>
      </c>
      <c r="G33" s="13">
        <v>18.399999999999999</v>
      </c>
      <c r="H33" s="20" t="s">
        <v>132</v>
      </c>
      <c r="J33" s="6"/>
      <c r="K33" s="6"/>
      <c r="N33" s="6"/>
      <c r="O33" s="6"/>
      <c r="P33" s="37"/>
      <c r="Q33" s="37"/>
      <c r="Z33" s="6"/>
      <c r="AA33" s="6"/>
      <c r="AD33" s="6"/>
      <c r="AE33" s="6"/>
      <c r="AF33" s="6"/>
      <c r="AH33" s="6"/>
      <c r="AI33" s="6"/>
      <c r="AL33" s="6"/>
      <c r="AM33" s="6"/>
      <c r="AP33" s="6"/>
      <c r="AQ33" s="6"/>
      <c r="AT33" s="6"/>
      <c r="AU33" s="6"/>
      <c r="AX33" s="6"/>
      <c r="AY33" s="6"/>
      <c r="BB33" s="6"/>
      <c r="BC33" s="6"/>
      <c r="BG33" s="6"/>
      <c r="BH33" s="6"/>
      <c r="BK33" s="6"/>
      <c r="BL33" s="6"/>
      <c r="BO33" s="6"/>
      <c r="BP33" s="6"/>
      <c r="BS33" s="6"/>
      <c r="BT33" s="6"/>
      <c r="BW33" s="6"/>
      <c r="BX33" s="6"/>
      <c r="CA33" s="6"/>
      <c r="CB33" s="6"/>
      <c r="CE33" s="6"/>
      <c r="CF33" s="6"/>
      <c r="CI33" s="6"/>
      <c r="CJ33" s="6"/>
      <c r="CM33" s="6"/>
      <c r="CN33" s="6"/>
      <c r="CQ33" s="6"/>
      <c r="CR33" s="6"/>
      <c r="CU33" s="6"/>
      <c r="CV33" s="6"/>
      <c r="CY33" s="6"/>
      <c r="CZ33" s="6"/>
      <c r="DC33" s="6"/>
      <c r="DD33" s="6"/>
      <c r="DG33" s="6"/>
      <c r="DH33" s="6"/>
      <c r="DK33" s="6"/>
      <c r="DL33" s="6"/>
      <c r="DO33" s="6"/>
      <c r="DP33" s="6"/>
      <c r="DS33" s="6"/>
      <c r="DT33" s="6"/>
    </row>
    <row r="34" spans="1:124" s="2" customFormat="1" ht="15" customHeight="1" x14ac:dyDescent="0.15">
      <c r="A34" s="119"/>
      <c r="B34" s="10" t="s">
        <v>17</v>
      </c>
      <c r="C34" s="11"/>
      <c r="D34" s="10" t="s">
        <v>38</v>
      </c>
      <c r="E34" s="34"/>
      <c r="F34" s="4">
        <f>ROUND(E34*G34,0)</f>
        <v>0</v>
      </c>
      <c r="G34" s="14">
        <v>3.23</v>
      </c>
      <c r="H34" s="20" t="s">
        <v>132</v>
      </c>
      <c r="J34" s="6"/>
      <c r="K34" s="6"/>
      <c r="N34" s="6"/>
      <c r="O34" s="6"/>
      <c r="Z34" s="6"/>
      <c r="AA34" s="6"/>
      <c r="AD34" s="6"/>
      <c r="AE34" s="6"/>
      <c r="AF34" s="6"/>
      <c r="AH34" s="6"/>
      <c r="AI34" s="6"/>
      <c r="AL34" s="6"/>
      <c r="AM34" s="6"/>
      <c r="AP34" s="6"/>
      <c r="AQ34" s="6"/>
      <c r="AT34" s="6"/>
      <c r="AU34" s="6"/>
      <c r="AX34" s="6"/>
      <c r="AY34" s="6"/>
      <c r="BB34" s="6"/>
      <c r="BC34" s="6"/>
      <c r="BG34" s="6"/>
      <c r="BH34" s="6"/>
      <c r="BK34" s="6"/>
      <c r="BL34" s="6"/>
      <c r="BO34" s="6"/>
      <c r="BP34" s="6"/>
      <c r="BS34" s="6"/>
      <c r="BT34" s="6"/>
      <c r="BW34" s="6"/>
      <c r="BX34" s="6"/>
      <c r="CA34" s="6"/>
      <c r="CB34" s="6"/>
      <c r="CE34" s="6"/>
      <c r="CF34" s="6"/>
      <c r="CI34" s="6"/>
      <c r="CJ34" s="6"/>
      <c r="CM34" s="6"/>
      <c r="CN34" s="6"/>
      <c r="CQ34" s="6"/>
      <c r="CR34" s="6"/>
      <c r="CU34" s="6"/>
      <c r="CV34" s="6"/>
      <c r="CY34" s="6"/>
      <c r="CZ34" s="6"/>
      <c r="DC34" s="6"/>
      <c r="DD34" s="6"/>
      <c r="DG34" s="6"/>
      <c r="DH34" s="6"/>
      <c r="DK34" s="6"/>
      <c r="DL34" s="6"/>
      <c r="DO34" s="6"/>
      <c r="DP34" s="6"/>
      <c r="DS34" s="6"/>
      <c r="DT34" s="6"/>
    </row>
    <row r="35" spans="1:124" s="2" customFormat="1" ht="15" customHeight="1" x14ac:dyDescent="0.15">
      <c r="A35" s="119"/>
      <c r="B35" s="10" t="s">
        <v>92</v>
      </c>
      <c r="C35" s="11"/>
      <c r="D35" s="10" t="s">
        <v>38</v>
      </c>
      <c r="E35" s="34"/>
      <c r="F35" s="4">
        <f>ROUND(E35*G35,0)</f>
        <v>0</v>
      </c>
      <c r="G35" s="14">
        <v>3.45</v>
      </c>
      <c r="H35" s="20" t="s">
        <v>132</v>
      </c>
      <c r="J35" s="6"/>
      <c r="K35" s="6"/>
      <c r="N35" s="6"/>
      <c r="O35" s="6"/>
      <c r="Z35" s="6"/>
      <c r="AA35" s="6"/>
      <c r="AD35" s="6"/>
      <c r="AE35" s="6"/>
      <c r="AF35" s="6"/>
      <c r="AH35" s="6"/>
      <c r="AI35" s="6"/>
      <c r="AL35" s="6"/>
      <c r="AM35" s="6"/>
      <c r="AP35" s="6"/>
      <c r="AQ35" s="6"/>
      <c r="AT35" s="6"/>
      <c r="AU35" s="6"/>
      <c r="AX35" s="6"/>
      <c r="AY35" s="6"/>
      <c r="BB35" s="6"/>
      <c r="BC35" s="6"/>
      <c r="BG35" s="6"/>
      <c r="BH35" s="6"/>
      <c r="BK35" s="6"/>
      <c r="BL35" s="6"/>
      <c r="BO35" s="6"/>
      <c r="BP35" s="6"/>
      <c r="BS35" s="6"/>
      <c r="BT35" s="6"/>
      <c r="BW35" s="6"/>
      <c r="BX35" s="6"/>
      <c r="CA35" s="6"/>
      <c r="CB35" s="6"/>
      <c r="CE35" s="6"/>
      <c r="CF35" s="6"/>
      <c r="CI35" s="6"/>
      <c r="CJ35" s="6"/>
      <c r="CM35" s="6"/>
      <c r="CN35" s="6"/>
      <c r="CQ35" s="6"/>
      <c r="CR35" s="6"/>
      <c r="CU35" s="6"/>
      <c r="CV35" s="6"/>
      <c r="CY35" s="6"/>
      <c r="CZ35" s="6"/>
      <c r="DC35" s="6"/>
      <c r="DD35" s="6"/>
      <c r="DG35" s="6"/>
      <c r="DH35" s="6"/>
      <c r="DK35" s="6"/>
      <c r="DL35" s="6"/>
      <c r="DO35" s="6"/>
      <c r="DP35" s="6"/>
      <c r="DS35" s="6"/>
      <c r="DT35" s="6"/>
    </row>
    <row r="36" spans="1:124" s="2" customFormat="1" ht="15" customHeight="1" x14ac:dyDescent="0.15">
      <c r="A36" s="119"/>
      <c r="B36" s="10" t="s">
        <v>18</v>
      </c>
      <c r="C36" s="11"/>
      <c r="D36" s="10" t="s">
        <v>38</v>
      </c>
      <c r="E36" s="34"/>
      <c r="F36" s="4">
        <f t="shared" ref="F36:F78" si="1">ROUND(E36*G36,0)</f>
        <v>0</v>
      </c>
      <c r="G36" s="14">
        <v>7.53</v>
      </c>
      <c r="H36" s="20" t="s">
        <v>132</v>
      </c>
      <c r="J36" s="6"/>
      <c r="K36" s="6"/>
      <c r="N36" s="6"/>
      <c r="O36" s="6"/>
      <c r="Z36" s="6"/>
      <c r="AA36" s="6"/>
      <c r="AD36" s="6"/>
      <c r="AE36" s="6"/>
      <c r="AF36" s="6"/>
      <c r="AH36" s="6"/>
      <c r="AI36" s="6"/>
      <c r="AL36" s="6"/>
      <c r="AM36" s="6"/>
      <c r="AP36" s="6"/>
      <c r="AQ36" s="6"/>
      <c r="AT36" s="6"/>
      <c r="AU36" s="6"/>
      <c r="AX36" s="6"/>
      <c r="AY36" s="6"/>
      <c r="BB36" s="6"/>
      <c r="BC36" s="6"/>
      <c r="BG36" s="6"/>
      <c r="BH36" s="6"/>
      <c r="BK36" s="6"/>
      <c r="BL36" s="6"/>
      <c r="BO36" s="6"/>
      <c r="BP36" s="6"/>
      <c r="BS36" s="6"/>
      <c r="BT36" s="6"/>
      <c r="BW36" s="6"/>
      <c r="BX36" s="6"/>
      <c r="CA36" s="6"/>
      <c r="CB36" s="6"/>
      <c r="CE36" s="6"/>
      <c r="CF36" s="6"/>
      <c r="CI36" s="6"/>
      <c r="CJ36" s="6"/>
      <c r="CM36" s="6"/>
      <c r="CN36" s="6"/>
      <c r="CQ36" s="6"/>
      <c r="CR36" s="6"/>
      <c r="CU36" s="6"/>
      <c r="CV36" s="6"/>
      <c r="CY36" s="6"/>
      <c r="CZ36" s="6"/>
      <c r="DC36" s="6"/>
      <c r="DD36" s="6"/>
      <c r="DG36" s="6"/>
      <c r="DH36" s="6"/>
      <c r="DK36" s="6"/>
      <c r="DL36" s="6"/>
      <c r="DO36" s="6"/>
      <c r="DP36" s="6"/>
      <c r="DS36" s="6"/>
      <c r="DT36" s="6"/>
    </row>
    <row r="37" spans="1:124" s="2" customFormat="1" ht="15" customHeight="1" x14ac:dyDescent="0.15">
      <c r="A37" s="119"/>
      <c r="B37" s="132" t="s">
        <v>20</v>
      </c>
      <c r="C37" s="133"/>
      <c r="D37" s="10" t="s">
        <v>38</v>
      </c>
      <c r="E37" s="34"/>
      <c r="F37" s="4">
        <f t="shared" si="1"/>
        <v>0</v>
      </c>
      <c r="G37" s="13">
        <v>45</v>
      </c>
      <c r="H37" s="20" t="s">
        <v>36</v>
      </c>
      <c r="J37" s="6"/>
      <c r="K37" s="6"/>
      <c r="N37" s="6"/>
      <c r="O37" s="6"/>
      <c r="Z37" s="6"/>
      <c r="AA37" s="6"/>
      <c r="AD37" s="6"/>
      <c r="AE37" s="6"/>
      <c r="AF37" s="6"/>
      <c r="AH37" s="6"/>
      <c r="AI37" s="6"/>
      <c r="AL37" s="6"/>
      <c r="AM37" s="6"/>
      <c r="AP37" s="6"/>
      <c r="AQ37" s="6"/>
      <c r="AT37" s="6"/>
      <c r="AU37" s="6"/>
      <c r="AX37" s="6"/>
      <c r="AY37" s="6"/>
      <c r="BB37" s="6"/>
      <c r="BC37" s="6"/>
      <c r="BG37" s="6"/>
      <c r="BH37" s="6"/>
      <c r="BK37" s="6"/>
      <c r="BL37" s="6"/>
      <c r="BO37" s="6"/>
      <c r="BP37" s="6"/>
      <c r="BS37" s="6"/>
      <c r="BT37" s="6"/>
      <c r="BW37" s="6"/>
      <c r="BX37" s="6"/>
      <c r="CA37" s="6"/>
      <c r="CB37" s="6"/>
      <c r="CE37" s="6"/>
      <c r="CF37" s="6"/>
      <c r="CI37" s="6"/>
      <c r="CJ37" s="6"/>
      <c r="CM37" s="6"/>
      <c r="CN37" s="6"/>
      <c r="CQ37" s="6"/>
      <c r="CR37" s="6"/>
      <c r="CU37" s="6"/>
      <c r="CV37" s="6"/>
      <c r="CY37" s="6"/>
      <c r="CZ37" s="6"/>
      <c r="DC37" s="6"/>
      <c r="DD37" s="6"/>
      <c r="DG37" s="6"/>
      <c r="DH37" s="6"/>
      <c r="DK37" s="6"/>
      <c r="DL37" s="6"/>
      <c r="DO37" s="6"/>
      <c r="DP37" s="6"/>
      <c r="DS37" s="6"/>
      <c r="DT37" s="6"/>
    </row>
    <row r="38" spans="1:124" s="2" customFormat="1" ht="15" customHeight="1" x14ac:dyDescent="0.15">
      <c r="A38" s="119"/>
      <c r="B38" s="134" t="s">
        <v>19</v>
      </c>
      <c r="C38" s="16"/>
      <c r="D38" s="53"/>
      <c r="E38" s="34"/>
      <c r="F38" s="4">
        <f t="shared" si="1"/>
        <v>0</v>
      </c>
      <c r="G38" s="28"/>
      <c r="H38" s="65" t="str">
        <f>"GJ/"&amp;D38</f>
        <v>GJ/</v>
      </c>
      <c r="J38" s="6"/>
      <c r="K38" s="6"/>
      <c r="N38" s="6"/>
      <c r="O38" s="6"/>
      <c r="Z38" s="6"/>
      <c r="AA38" s="6"/>
      <c r="AD38" s="6"/>
      <c r="AE38" s="6"/>
      <c r="AF38" s="6"/>
      <c r="AH38" s="6"/>
      <c r="AI38" s="6"/>
      <c r="AL38" s="6"/>
      <c r="AM38" s="6"/>
      <c r="AP38" s="6"/>
      <c r="AQ38" s="6"/>
      <c r="AT38" s="6"/>
      <c r="AU38" s="6"/>
      <c r="AX38" s="6"/>
      <c r="AY38" s="6"/>
      <c r="BB38" s="6"/>
      <c r="BC38" s="6"/>
      <c r="BG38" s="6"/>
      <c r="BH38" s="6"/>
      <c r="BK38" s="6"/>
      <c r="BL38" s="6"/>
      <c r="BO38" s="6"/>
      <c r="BP38" s="6"/>
      <c r="BS38" s="6"/>
      <c r="BT38" s="6"/>
      <c r="BW38" s="6"/>
      <c r="BX38" s="6"/>
      <c r="CA38" s="6"/>
      <c r="CB38" s="6"/>
      <c r="CE38" s="6"/>
      <c r="CF38" s="6"/>
      <c r="CI38" s="6"/>
      <c r="CJ38" s="6"/>
      <c r="CM38" s="6"/>
      <c r="CN38" s="6"/>
      <c r="CQ38" s="6"/>
      <c r="CR38" s="6"/>
      <c r="CU38" s="6"/>
      <c r="CV38" s="6"/>
      <c r="CY38" s="6"/>
      <c r="CZ38" s="6"/>
      <c r="DC38" s="6"/>
      <c r="DD38" s="6"/>
      <c r="DG38" s="6"/>
      <c r="DH38" s="6"/>
      <c r="DK38" s="6"/>
      <c r="DL38" s="6"/>
      <c r="DO38" s="6"/>
      <c r="DP38" s="6"/>
      <c r="DS38" s="6"/>
      <c r="DT38" s="6"/>
    </row>
    <row r="39" spans="1:124" s="2" customFormat="1" ht="15" customHeight="1" x14ac:dyDescent="0.15">
      <c r="A39" s="119"/>
      <c r="B39" s="135"/>
      <c r="C39" s="16"/>
      <c r="D39" s="53"/>
      <c r="E39" s="34"/>
      <c r="F39" s="4">
        <f t="shared" si="1"/>
        <v>0</v>
      </c>
      <c r="G39" s="29"/>
      <c r="H39" s="65" t="str">
        <f t="shared" ref="H39:H40" si="2">"GJ/"&amp;D39</f>
        <v>GJ/</v>
      </c>
      <c r="J39" s="6"/>
      <c r="K39" s="6"/>
      <c r="N39" s="6"/>
      <c r="O39" s="6"/>
      <c r="Z39" s="6"/>
      <c r="AA39" s="6"/>
      <c r="AD39" s="6"/>
      <c r="AE39" s="6"/>
      <c r="AF39" s="6"/>
      <c r="AH39" s="6"/>
      <c r="AI39" s="6"/>
      <c r="AL39" s="6"/>
      <c r="AM39" s="6"/>
      <c r="AP39" s="6"/>
      <c r="AQ39" s="6"/>
      <c r="AT39" s="6"/>
      <c r="AU39" s="6"/>
      <c r="AX39" s="6"/>
      <c r="AY39" s="6"/>
      <c r="BB39" s="6"/>
      <c r="BC39" s="6"/>
      <c r="BG39" s="6"/>
      <c r="BH39" s="6"/>
      <c r="BK39" s="6"/>
      <c r="BL39" s="6"/>
      <c r="BO39" s="6"/>
      <c r="BP39" s="6"/>
      <c r="BS39" s="6"/>
      <c r="BT39" s="6"/>
      <c r="BW39" s="6"/>
      <c r="BX39" s="6"/>
      <c r="CA39" s="6"/>
      <c r="CB39" s="6"/>
      <c r="CE39" s="6"/>
      <c r="CF39" s="6"/>
      <c r="CI39" s="6"/>
      <c r="CJ39" s="6"/>
      <c r="CM39" s="6"/>
      <c r="CN39" s="6"/>
      <c r="CQ39" s="6"/>
      <c r="CR39" s="6"/>
      <c r="CU39" s="6"/>
      <c r="CV39" s="6"/>
      <c r="CY39" s="6"/>
      <c r="CZ39" s="6"/>
      <c r="DC39" s="6"/>
      <c r="DD39" s="6"/>
      <c r="DG39" s="6"/>
      <c r="DH39" s="6"/>
      <c r="DK39" s="6"/>
      <c r="DL39" s="6"/>
      <c r="DO39" s="6"/>
      <c r="DP39" s="6"/>
      <c r="DS39" s="6"/>
      <c r="DT39" s="6"/>
    </row>
    <row r="40" spans="1:124" s="2" customFormat="1" ht="15" customHeight="1" x14ac:dyDescent="0.15">
      <c r="A40" s="120"/>
      <c r="B40" s="136"/>
      <c r="C40" s="57"/>
      <c r="D40" s="58"/>
      <c r="E40" s="56"/>
      <c r="F40" s="17">
        <f t="shared" si="1"/>
        <v>0</v>
      </c>
      <c r="G40" s="59"/>
      <c r="H40" s="74" t="str">
        <f t="shared" si="2"/>
        <v>GJ/</v>
      </c>
      <c r="J40" s="6"/>
      <c r="K40" s="6"/>
      <c r="N40" s="6"/>
      <c r="O40" s="6"/>
      <c r="Z40" s="6"/>
      <c r="AA40" s="6"/>
      <c r="AD40" s="6"/>
      <c r="AE40" s="6"/>
      <c r="AF40" s="6"/>
      <c r="AH40" s="6"/>
      <c r="AI40" s="6"/>
      <c r="AL40" s="6"/>
      <c r="AM40" s="6"/>
      <c r="AP40" s="6"/>
      <c r="AQ40" s="6"/>
      <c r="AT40" s="6"/>
      <c r="AU40" s="6"/>
      <c r="AX40" s="6"/>
      <c r="AY40" s="6"/>
      <c r="BB40" s="6"/>
      <c r="BC40" s="6"/>
      <c r="BG40" s="6"/>
      <c r="BH40" s="6"/>
      <c r="BK40" s="6"/>
      <c r="BL40" s="6"/>
      <c r="BO40" s="6"/>
      <c r="BP40" s="6"/>
      <c r="BS40" s="6"/>
      <c r="BT40" s="6"/>
      <c r="BW40" s="6"/>
      <c r="BX40" s="6"/>
      <c r="CA40" s="6"/>
      <c r="CB40" s="6"/>
      <c r="CE40" s="6"/>
      <c r="CF40" s="6"/>
      <c r="CI40" s="6"/>
      <c r="CJ40" s="6"/>
      <c r="CM40" s="6"/>
      <c r="CN40" s="6"/>
      <c r="CQ40" s="6"/>
      <c r="CR40" s="6"/>
      <c r="CU40" s="6"/>
      <c r="CV40" s="6"/>
      <c r="CY40" s="6"/>
      <c r="CZ40" s="6"/>
      <c r="DC40" s="6"/>
      <c r="DD40" s="6"/>
      <c r="DG40" s="6"/>
      <c r="DH40" s="6"/>
      <c r="DK40" s="6"/>
      <c r="DL40" s="6"/>
      <c r="DO40" s="6"/>
      <c r="DP40" s="6"/>
      <c r="DS40" s="6"/>
      <c r="DT40" s="6"/>
    </row>
    <row r="41" spans="1:124" s="2" customFormat="1" ht="15" customHeight="1" x14ac:dyDescent="0.15">
      <c r="A41" s="118" t="s">
        <v>111</v>
      </c>
      <c r="B41" s="60" t="s">
        <v>93</v>
      </c>
      <c r="C41" s="9"/>
      <c r="D41" s="8" t="s">
        <v>91</v>
      </c>
      <c r="E41" s="38"/>
      <c r="F41" s="3">
        <f t="shared" si="1"/>
        <v>0</v>
      </c>
      <c r="G41" s="12">
        <v>13.6</v>
      </c>
      <c r="H41" s="19" t="s">
        <v>131</v>
      </c>
      <c r="J41" s="6"/>
      <c r="K41" s="6"/>
      <c r="N41" s="6"/>
      <c r="O41" s="6"/>
      <c r="Z41" s="6"/>
      <c r="AA41" s="6"/>
      <c r="AD41" s="6"/>
      <c r="AE41" s="6"/>
      <c r="AF41" s="6"/>
      <c r="AH41" s="6"/>
      <c r="AI41" s="6"/>
      <c r="AL41" s="6"/>
      <c r="AM41" s="6"/>
      <c r="AP41" s="6"/>
      <c r="AQ41" s="6"/>
      <c r="AT41" s="6"/>
      <c r="AU41" s="6"/>
      <c r="AX41" s="6"/>
      <c r="AY41" s="6"/>
      <c r="BB41" s="6"/>
      <c r="BC41" s="6"/>
      <c r="BG41" s="6"/>
      <c r="BH41" s="6"/>
      <c r="BK41" s="6"/>
      <c r="BL41" s="6"/>
      <c r="BO41" s="6"/>
      <c r="BP41" s="6"/>
      <c r="BS41" s="6"/>
      <c r="BT41" s="6"/>
      <c r="BW41" s="6"/>
      <c r="BX41" s="6"/>
      <c r="CA41" s="6"/>
      <c r="CB41" s="6"/>
      <c r="CE41" s="6"/>
      <c r="CF41" s="6"/>
      <c r="CI41" s="6"/>
      <c r="CJ41" s="6"/>
      <c r="CM41" s="6"/>
      <c r="CN41" s="6"/>
      <c r="CQ41" s="6"/>
      <c r="CR41" s="6"/>
      <c r="CU41" s="6"/>
      <c r="CV41" s="6"/>
      <c r="CY41" s="6"/>
      <c r="CZ41" s="6"/>
      <c r="DC41" s="6"/>
      <c r="DD41" s="6"/>
      <c r="DG41" s="6"/>
      <c r="DH41" s="6"/>
      <c r="DK41" s="6"/>
      <c r="DL41" s="6"/>
      <c r="DO41" s="6"/>
      <c r="DP41" s="6"/>
      <c r="DS41" s="6"/>
      <c r="DT41" s="6"/>
    </row>
    <row r="42" spans="1:124" s="2" customFormat="1" ht="15" customHeight="1" x14ac:dyDescent="0.15">
      <c r="A42" s="119"/>
      <c r="B42" s="43" t="s">
        <v>94</v>
      </c>
      <c r="C42" s="11"/>
      <c r="D42" s="10" t="s">
        <v>91</v>
      </c>
      <c r="E42" s="34"/>
      <c r="F42" s="4">
        <f t="shared" si="1"/>
        <v>0</v>
      </c>
      <c r="G42" s="13">
        <v>13.2</v>
      </c>
      <c r="H42" s="20" t="s">
        <v>131</v>
      </c>
      <c r="J42" s="6"/>
      <c r="K42" s="6"/>
      <c r="N42" s="6"/>
      <c r="O42" s="6"/>
      <c r="Z42" s="6"/>
      <c r="AA42" s="6"/>
      <c r="AD42" s="6"/>
      <c r="AE42" s="6"/>
      <c r="AF42" s="6"/>
      <c r="AH42" s="6"/>
      <c r="AI42" s="6"/>
      <c r="AL42" s="6"/>
      <c r="AM42" s="6"/>
      <c r="AP42" s="6"/>
      <c r="AQ42" s="6"/>
      <c r="AT42" s="6"/>
      <c r="AU42" s="6"/>
      <c r="AX42" s="6"/>
      <c r="AY42" s="6"/>
      <c r="BB42" s="6"/>
      <c r="BC42" s="6"/>
      <c r="BG42" s="6"/>
      <c r="BH42" s="6"/>
      <c r="BK42" s="6"/>
      <c r="BL42" s="6"/>
      <c r="BO42" s="6"/>
      <c r="BP42" s="6"/>
      <c r="BS42" s="6"/>
      <c r="BT42" s="6"/>
      <c r="BW42" s="6"/>
      <c r="BX42" s="6"/>
      <c r="CA42" s="6"/>
      <c r="CB42" s="6"/>
      <c r="CE42" s="6"/>
      <c r="CF42" s="6"/>
      <c r="CI42" s="6"/>
      <c r="CJ42" s="6"/>
      <c r="CM42" s="6"/>
      <c r="CN42" s="6"/>
      <c r="CQ42" s="6"/>
      <c r="CR42" s="6"/>
      <c r="CU42" s="6"/>
      <c r="CV42" s="6"/>
      <c r="CY42" s="6"/>
      <c r="CZ42" s="6"/>
      <c r="DC42" s="6"/>
      <c r="DD42" s="6"/>
      <c r="DG42" s="6"/>
      <c r="DH42" s="6"/>
      <c r="DK42" s="6"/>
      <c r="DL42" s="6"/>
      <c r="DO42" s="6"/>
      <c r="DP42" s="6"/>
      <c r="DS42" s="6"/>
      <c r="DT42" s="6"/>
    </row>
    <row r="43" spans="1:124" s="2" customFormat="1" ht="15" customHeight="1" x14ac:dyDescent="0.15">
      <c r="A43" s="119"/>
      <c r="B43" s="43" t="s">
        <v>95</v>
      </c>
      <c r="C43" s="11"/>
      <c r="D43" s="10" t="s">
        <v>91</v>
      </c>
      <c r="E43" s="34"/>
      <c r="F43" s="4">
        <f t="shared" si="1"/>
        <v>0</v>
      </c>
      <c r="G43" s="13">
        <v>17.100000000000001</v>
      </c>
      <c r="H43" s="20" t="s">
        <v>131</v>
      </c>
      <c r="J43" s="6"/>
      <c r="K43" s="6"/>
      <c r="N43" s="6"/>
      <c r="O43" s="6"/>
      <c r="Z43" s="6"/>
      <c r="AA43" s="6"/>
      <c r="AD43" s="6"/>
      <c r="AE43" s="6"/>
      <c r="AF43" s="6"/>
      <c r="AH43" s="6"/>
      <c r="AI43" s="6"/>
      <c r="AL43" s="6"/>
      <c r="AM43" s="6"/>
      <c r="AP43" s="6"/>
      <c r="AQ43" s="6"/>
      <c r="AT43" s="6"/>
      <c r="AU43" s="6"/>
      <c r="AX43" s="6"/>
      <c r="AY43" s="6"/>
      <c r="BB43" s="6"/>
      <c r="BC43" s="6"/>
      <c r="BG43" s="6"/>
      <c r="BH43" s="6"/>
      <c r="BK43" s="6"/>
      <c r="BL43" s="6"/>
      <c r="BO43" s="6"/>
      <c r="BP43" s="6"/>
      <c r="BS43" s="6"/>
      <c r="BT43" s="6"/>
      <c r="BW43" s="6"/>
      <c r="BX43" s="6"/>
      <c r="CA43" s="6"/>
      <c r="CB43" s="6"/>
      <c r="CE43" s="6"/>
      <c r="CF43" s="6"/>
      <c r="CI43" s="6"/>
      <c r="CJ43" s="6"/>
      <c r="CM43" s="6"/>
      <c r="CN43" s="6"/>
      <c r="CQ43" s="6"/>
      <c r="CR43" s="6"/>
      <c r="CU43" s="6"/>
      <c r="CV43" s="6"/>
      <c r="CY43" s="6"/>
      <c r="CZ43" s="6"/>
      <c r="DC43" s="6"/>
      <c r="DD43" s="6"/>
      <c r="DG43" s="6"/>
      <c r="DH43" s="6"/>
      <c r="DK43" s="6"/>
      <c r="DL43" s="6"/>
      <c r="DO43" s="6"/>
      <c r="DP43" s="6"/>
      <c r="DS43" s="6"/>
      <c r="DT43" s="6"/>
    </row>
    <row r="44" spans="1:124" s="2" customFormat="1" ht="15" customHeight="1" x14ac:dyDescent="0.15">
      <c r="A44" s="119"/>
      <c r="B44" s="43" t="s">
        <v>96</v>
      </c>
      <c r="C44" s="11"/>
      <c r="D44" s="10" t="s">
        <v>84</v>
      </c>
      <c r="E44" s="34"/>
      <c r="F44" s="4">
        <f t="shared" si="1"/>
        <v>0</v>
      </c>
      <c r="G44" s="13">
        <v>23.4</v>
      </c>
      <c r="H44" s="20" t="s">
        <v>130</v>
      </c>
      <c r="J44" s="6"/>
      <c r="K44" s="6"/>
      <c r="N44" s="6"/>
      <c r="O44" s="6"/>
      <c r="Z44" s="6"/>
      <c r="AA44" s="6"/>
      <c r="AD44" s="6"/>
      <c r="AE44" s="6"/>
      <c r="AF44" s="6"/>
      <c r="AH44" s="6"/>
      <c r="AI44" s="6"/>
      <c r="AL44" s="6"/>
      <c r="AM44" s="6"/>
      <c r="AP44" s="6"/>
      <c r="AQ44" s="6"/>
      <c r="AT44" s="6"/>
      <c r="AU44" s="6"/>
      <c r="AX44" s="6"/>
      <c r="AY44" s="6"/>
      <c r="BB44" s="6"/>
      <c r="BC44" s="6"/>
      <c r="BG44" s="6"/>
      <c r="BH44" s="6"/>
      <c r="BK44" s="6"/>
      <c r="BL44" s="6"/>
      <c r="BO44" s="6"/>
      <c r="BP44" s="6"/>
      <c r="BS44" s="6"/>
      <c r="BT44" s="6"/>
      <c r="BW44" s="6"/>
      <c r="BX44" s="6"/>
      <c r="CA44" s="6"/>
      <c r="CB44" s="6"/>
      <c r="CE44" s="6"/>
      <c r="CF44" s="6"/>
      <c r="CI44" s="6"/>
      <c r="CJ44" s="6"/>
      <c r="CM44" s="6"/>
      <c r="CN44" s="6"/>
      <c r="CQ44" s="6"/>
      <c r="CR44" s="6"/>
      <c r="CU44" s="6"/>
      <c r="CV44" s="6"/>
      <c r="CY44" s="6"/>
      <c r="CZ44" s="6"/>
      <c r="DC44" s="6"/>
      <c r="DD44" s="6"/>
      <c r="DG44" s="6"/>
      <c r="DH44" s="6"/>
      <c r="DK44" s="6"/>
      <c r="DL44" s="6"/>
      <c r="DO44" s="6"/>
      <c r="DP44" s="6"/>
      <c r="DS44" s="6"/>
      <c r="DT44" s="6"/>
    </row>
    <row r="45" spans="1:124" s="2" customFormat="1" ht="15" customHeight="1" x14ac:dyDescent="0.15">
      <c r="A45" s="119"/>
      <c r="B45" s="43" t="s">
        <v>97</v>
      </c>
      <c r="C45" s="11"/>
      <c r="D45" s="10" t="s">
        <v>84</v>
      </c>
      <c r="E45" s="34"/>
      <c r="F45" s="4">
        <f t="shared" si="1"/>
        <v>0</v>
      </c>
      <c r="G45" s="13">
        <v>35.6</v>
      </c>
      <c r="H45" s="20" t="s">
        <v>130</v>
      </c>
      <c r="J45" s="6"/>
      <c r="K45" s="6"/>
      <c r="N45" s="6"/>
      <c r="O45" s="6"/>
      <c r="Z45" s="6"/>
      <c r="AA45" s="6"/>
      <c r="AD45" s="6"/>
      <c r="AE45" s="6"/>
      <c r="AF45" s="6"/>
      <c r="AH45" s="6"/>
      <c r="AI45" s="6"/>
      <c r="AL45" s="6"/>
      <c r="AM45" s="6"/>
      <c r="AP45" s="6"/>
      <c r="AQ45" s="6"/>
      <c r="AT45" s="6"/>
      <c r="AU45" s="6"/>
      <c r="AX45" s="6"/>
      <c r="AY45" s="6"/>
      <c r="BB45" s="6"/>
      <c r="BC45" s="6"/>
      <c r="BG45" s="6"/>
      <c r="BH45" s="6"/>
      <c r="BK45" s="6"/>
      <c r="BL45" s="6"/>
      <c r="BO45" s="6"/>
      <c r="BP45" s="6"/>
      <c r="BS45" s="6"/>
      <c r="BT45" s="6"/>
      <c r="BW45" s="6"/>
      <c r="BX45" s="6"/>
      <c r="CA45" s="6"/>
      <c r="CB45" s="6"/>
      <c r="CE45" s="6"/>
      <c r="CF45" s="6"/>
      <c r="CI45" s="6"/>
      <c r="CJ45" s="6"/>
      <c r="CM45" s="6"/>
      <c r="CN45" s="6"/>
      <c r="CQ45" s="6"/>
      <c r="CR45" s="6"/>
      <c r="CU45" s="6"/>
      <c r="CV45" s="6"/>
      <c r="CY45" s="6"/>
      <c r="CZ45" s="6"/>
      <c r="DC45" s="6"/>
      <c r="DD45" s="6"/>
      <c r="DG45" s="6"/>
      <c r="DH45" s="6"/>
      <c r="DK45" s="6"/>
      <c r="DL45" s="6"/>
      <c r="DO45" s="6"/>
      <c r="DP45" s="6"/>
      <c r="DS45" s="6"/>
      <c r="DT45" s="6"/>
    </row>
    <row r="46" spans="1:124" s="2" customFormat="1" ht="15" customHeight="1" x14ac:dyDescent="0.15">
      <c r="A46" s="119"/>
      <c r="B46" s="43" t="s">
        <v>98</v>
      </c>
      <c r="C46" s="11"/>
      <c r="D46" s="10" t="s">
        <v>134</v>
      </c>
      <c r="E46" s="34"/>
      <c r="F46" s="4">
        <f t="shared" si="1"/>
        <v>0</v>
      </c>
      <c r="G46" s="13">
        <v>21.2</v>
      </c>
      <c r="H46" s="20" t="s">
        <v>132</v>
      </c>
      <c r="J46" s="6"/>
      <c r="K46" s="6"/>
      <c r="N46" s="6"/>
      <c r="O46" s="6"/>
      <c r="Z46" s="6"/>
      <c r="AA46" s="6"/>
      <c r="AD46" s="6"/>
      <c r="AE46" s="6"/>
      <c r="AF46" s="6"/>
      <c r="AH46" s="6"/>
      <c r="AI46" s="6"/>
      <c r="AL46" s="6"/>
      <c r="AM46" s="6"/>
      <c r="AP46" s="6"/>
      <c r="AQ46" s="6"/>
      <c r="AT46" s="6"/>
      <c r="AU46" s="6"/>
      <c r="AX46" s="6"/>
      <c r="AY46" s="6"/>
      <c r="BB46" s="6"/>
      <c r="BC46" s="6"/>
      <c r="BG46" s="6"/>
      <c r="BH46" s="6"/>
      <c r="BK46" s="6"/>
      <c r="BL46" s="6"/>
      <c r="BO46" s="6"/>
      <c r="BP46" s="6"/>
      <c r="BS46" s="6"/>
      <c r="BT46" s="6"/>
      <c r="BW46" s="6"/>
      <c r="BX46" s="6"/>
      <c r="CA46" s="6"/>
      <c r="CB46" s="6"/>
      <c r="CE46" s="6"/>
      <c r="CF46" s="6"/>
      <c r="CI46" s="6"/>
      <c r="CJ46" s="6"/>
      <c r="CM46" s="6"/>
      <c r="CN46" s="6"/>
      <c r="CQ46" s="6"/>
      <c r="CR46" s="6"/>
      <c r="CU46" s="6"/>
      <c r="CV46" s="6"/>
      <c r="CY46" s="6"/>
      <c r="CZ46" s="6"/>
      <c r="DC46" s="6"/>
      <c r="DD46" s="6"/>
      <c r="DG46" s="6"/>
      <c r="DH46" s="6"/>
      <c r="DK46" s="6"/>
      <c r="DL46" s="6"/>
      <c r="DO46" s="6"/>
      <c r="DP46" s="6"/>
      <c r="DS46" s="6"/>
      <c r="DT46" s="6"/>
    </row>
    <row r="47" spans="1:124" s="2" customFormat="1" ht="15" customHeight="1" x14ac:dyDescent="0.15">
      <c r="A47" s="119"/>
      <c r="B47" s="43" t="s">
        <v>109</v>
      </c>
      <c r="C47" s="11"/>
      <c r="D47" s="10" t="s">
        <v>91</v>
      </c>
      <c r="E47" s="34"/>
      <c r="F47" s="4">
        <f t="shared" si="1"/>
        <v>0</v>
      </c>
      <c r="G47" s="13">
        <v>13.2</v>
      </c>
      <c r="H47" s="20" t="s">
        <v>131</v>
      </c>
      <c r="J47" s="6"/>
      <c r="K47" s="6"/>
      <c r="N47" s="6"/>
      <c r="O47" s="6"/>
      <c r="Z47" s="6"/>
      <c r="AA47" s="6"/>
      <c r="AD47" s="6"/>
      <c r="AE47" s="6"/>
      <c r="AF47" s="6"/>
      <c r="AH47" s="6"/>
      <c r="AI47" s="6"/>
      <c r="AL47" s="6"/>
      <c r="AM47" s="6"/>
      <c r="AP47" s="6"/>
      <c r="AQ47" s="6"/>
      <c r="AT47" s="6"/>
      <c r="AU47" s="6"/>
      <c r="AX47" s="6"/>
      <c r="AY47" s="6"/>
      <c r="BB47" s="6"/>
      <c r="BC47" s="6"/>
      <c r="BG47" s="6"/>
      <c r="BH47" s="6"/>
      <c r="BK47" s="6"/>
      <c r="BL47" s="6"/>
      <c r="BO47" s="6"/>
      <c r="BP47" s="6"/>
      <c r="BS47" s="6"/>
      <c r="BT47" s="6"/>
      <c r="BW47" s="6"/>
      <c r="BX47" s="6"/>
      <c r="CA47" s="6"/>
      <c r="CB47" s="6"/>
      <c r="CE47" s="6"/>
      <c r="CF47" s="6"/>
      <c r="CI47" s="6"/>
      <c r="CJ47" s="6"/>
      <c r="CM47" s="6"/>
      <c r="CN47" s="6"/>
      <c r="CQ47" s="6"/>
      <c r="CR47" s="6"/>
      <c r="CU47" s="6"/>
      <c r="CV47" s="6"/>
      <c r="CY47" s="6"/>
      <c r="CZ47" s="6"/>
      <c r="DC47" s="6"/>
      <c r="DD47" s="6"/>
      <c r="DG47" s="6"/>
      <c r="DH47" s="6"/>
      <c r="DK47" s="6"/>
      <c r="DL47" s="6"/>
      <c r="DO47" s="6"/>
      <c r="DP47" s="6"/>
      <c r="DS47" s="6"/>
      <c r="DT47" s="6"/>
    </row>
    <row r="48" spans="1:124" s="2" customFormat="1" ht="15" customHeight="1" x14ac:dyDescent="0.15">
      <c r="A48" s="119"/>
      <c r="B48" s="43" t="s">
        <v>99</v>
      </c>
      <c r="C48" s="11"/>
      <c r="D48" s="10" t="s">
        <v>91</v>
      </c>
      <c r="E48" s="34"/>
      <c r="F48" s="4">
        <f t="shared" si="1"/>
        <v>0</v>
      </c>
      <c r="G48" s="13">
        <v>18</v>
      </c>
      <c r="H48" s="20" t="s">
        <v>131</v>
      </c>
      <c r="J48" s="6"/>
      <c r="K48" s="6"/>
      <c r="N48" s="6"/>
      <c r="O48" s="6"/>
      <c r="Z48" s="6"/>
      <c r="AA48" s="6"/>
      <c r="AD48" s="6"/>
      <c r="AE48" s="6"/>
      <c r="AF48" s="6"/>
      <c r="AH48" s="6"/>
      <c r="AI48" s="6"/>
      <c r="AL48" s="6"/>
      <c r="AM48" s="6"/>
      <c r="AP48" s="6"/>
      <c r="AQ48" s="6"/>
      <c r="AT48" s="6"/>
      <c r="AU48" s="6"/>
      <c r="AX48" s="6"/>
      <c r="AY48" s="6"/>
      <c r="BB48" s="6"/>
      <c r="BC48" s="6"/>
      <c r="BG48" s="6"/>
      <c r="BH48" s="6"/>
      <c r="BK48" s="6"/>
      <c r="BL48" s="6"/>
      <c r="BO48" s="6"/>
      <c r="BP48" s="6"/>
      <c r="BS48" s="6"/>
      <c r="BT48" s="6"/>
      <c r="BW48" s="6"/>
      <c r="BX48" s="6"/>
      <c r="CA48" s="6"/>
      <c r="CB48" s="6"/>
      <c r="CE48" s="6"/>
      <c r="CF48" s="6"/>
      <c r="CI48" s="6"/>
      <c r="CJ48" s="6"/>
      <c r="CM48" s="6"/>
      <c r="CN48" s="6"/>
      <c r="CQ48" s="6"/>
      <c r="CR48" s="6"/>
      <c r="CU48" s="6"/>
      <c r="CV48" s="6"/>
      <c r="CY48" s="6"/>
      <c r="CZ48" s="6"/>
      <c r="DC48" s="6"/>
      <c r="DD48" s="6"/>
      <c r="DG48" s="6"/>
      <c r="DH48" s="6"/>
      <c r="DK48" s="6"/>
      <c r="DL48" s="6"/>
      <c r="DO48" s="6"/>
      <c r="DP48" s="6"/>
      <c r="DS48" s="6"/>
      <c r="DT48" s="6"/>
    </row>
    <row r="49" spans="1:124" s="2" customFormat="1" ht="15" customHeight="1" x14ac:dyDescent="0.15">
      <c r="A49" s="119"/>
      <c r="B49" s="43" t="s">
        <v>100</v>
      </c>
      <c r="C49" s="11"/>
      <c r="D49" s="10" t="s">
        <v>91</v>
      </c>
      <c r="E49" s="34"/>
      <c r="F49" s="4">
        <f t="shared" si="1"/>
        <v>0</v>
      </c>
      <c r="G49" s="13">
        <v>26.9</v>
      </c>
      <c r="H49" s="20" t="s">
        <v>131</v>
      </c>
      <c r="J49" s="6"/>
      <c r="K49" s="6"/>
      <c r="N49" s="6"/>
      <c r="O49" s="6"/>
      <c r="Z49" s="6"/>
      <c r="AA49" s="6"/>
      <c r="AD49" s="6"/>
      <c r="AE49" s="6"/>
      <c r="AF49" s="6"/>
      <c r="AH49" s="6"/>
      <c r="AI49" s="6"/>
      <c r="AL49" s="6"/>
      <c r="AM49" s="6"/>
      <c r="AP49" s="6"/>
      <c r="AQ49" s="6"/>
      <c r="AT49" s="6"/>
      <c r="AU49" s="6"/>
      <c r="AX49" s="6"/>
      <c r="AY49" s="6"/>
      <c r="BB49" s="6"/>
      <c r="BC49" s="6"/>
      <c r="BG49" s="6"/>
      <c r="BH49" s="6"/>
      <c r="BK49" s="6"/>
      <c r="BL49" s="6"/>
      <c r="BO49" s="6"/>
      <c r="BP49" s="6"/>
      <c r="BS49" s="6"/>
      <c r="BT49" s="6"/>
      <c r="BW49" s="6"/>
      <c r="BX49" s="6"/>
      <c r="CA49" s="6"/>
      <c r="CB49" s="6"/>
      <c r="CE49" s="6"/>
      <c r="CF49" s="6"/>
      <c r="CI49" s="6"/>
      <c r="CJ49" s="6"/>
      <c r="CM49" s="6"/>
      <c r="CN49" s="6"/>
      <c r="CQ49" s="6"/>
      <c r="CR49" s="6"/>
      <c r="CU49" s="6"/>
      <c r="CV49" s="6"/>
      <c r="CY49" s="6"/>
      <c r="CZ49" s="6"/>
      <c r="DC49" s="6"/>
      <c r="DD49" s="6"/>
      <c r="DG49" s="6"/>
      <c r="DH49" s="6"/>
      <c r="DK49" s="6"/>
      <c r="DL49" s="6"/>
      <c r="DO49" s="6"/>
      <c r="DP49" s="6"/>
      <c r="DS49" s="6"/>
      <c r="DT49" s="6"/>
    </row>
    <row r="50" spans="1:124" s="2" customFormat="1" ht="15" customHeight="1" x14ac:dyDescent="0.15">
      <c r="A50" s="119"/>
      <c r="B50" s="43" t="s">
        <v>101</v>
      </c>
      <c r="C50" s="11"/>
      <c r="D50" s="10" t="s">
        <v>91</v>
      </c>
      <c r="E50" s="34"/>
      <c r="F50" s="4">
        <f t="shared" si="1"/>
        <v>0</v>
      </c>
      <c r="G50" s="13">
        <v>33.200000000000003</v>
      </c>
      <c r="H50" s="20" t="s">
        <v>131</v>
      </c>
      <c r="J50" s="6"/>
      <c r="K50" s="6"/>
      <c r="N50" s="6"/>
      <c r="O50" s="6"/>
      <c r="Z50" s="6"/>
      <c r="AA50" s="6"/>
      <c r="AD50" s="6"/>
      <c r="AE50" s="6"/>
      <c r="AF50" s="6"/>
      <c r="AH50" s="6"/>
      <c r="AI50" s="6"/>
      <c r="AL50" s="6"/>
      <c r="AM50" s="6"/>
      <c r="AP50" s="6"/>
      <c r="AQ50" s="6"/>
      <c r="AT50" s="6"/>
      <c r="AU50" s="6"/>
      <c r="AX50" s="6"/>
      <c r="AY50" s="6"/>
      <c r="BB50" s="6"/>
      <c r="BC50" s="6"/>
      <c r="BG50" s="6"/>
      <c r="BH50" s="6"/>
      <c r="BK50" s="6"/>
      <c r="BL50" s="6"/>
      <c r="BO50" s="6"/>
      <c r="BP50" s="6"/>
      <c r="BS50" s="6"/>
      <c r="BT50" s="6"/>
      <c r="BW50" s="6"/>
      <c r="BX50" s="6"/>
      <c r="CA50" s="6"/>
      <c r="CB50" s="6"/>
      <c r="CE50" s="6"/>
      <c r="CF50" s="6"/>
      <c r="CI50" s="6"/>
      <c r="CJ50" s="6"/>
      <c r="CM50" s="6"/>
      <c r="CN50" s="6"/>
      <c r="CQ50" s="6"/>
      <c r="CR50" s="6"/>
      <c r="CU50" s="6"/>
      <c r="CV50" s="6"/>
      <c r="CY50" s="6"/>
      <c r="CZ50" s="6"/>
      <c r="DC50" s="6"/>
      <c r="DD50" s="6"/>
      <c r="DG50" s="6"/>
      <c r="DH50" s="6"/>
      <c r="DK50" s="6"/>
      <c r="DL50" s="6"/>
      <c r="DO50" s="6"/>
      <c r="DP50" s="6"/>
      <c r="DS50" s="6"/>
      <c r="DT50" s="6"/>
    </row>
    <row r="51" spans="1:124" s="2" customFormat="1" ht="15" customHeight="1" x14ac:dyDescent="0.15">
      <c r="A51" s="119"/>
      <c r="B51" s="43" t="s">
        <v>102</v>
      </c>
      <c r="C51" s="11"/>
      <c r="D51" s="10" t="s">
        <v>91</v>
      </c>
      <c r="E51" s="34"/>
      <c r="F51" s="4">
        <f t="shared" si="1"/>
        <v>0</v>
      </c>
      <c r="G51" s="13">
        <v>29.3</v>
      </c>
      <c r="H51" s="20" t="s">
        <v>131</v>
      </c>
      <c r="J51" s="6"/>
      <c r="K51" s="6"/>
      <c r="N51" s="6"/>
      <c r="O51" s="6"/>
      <c r="Z51" s="6"/>
      <c r="AA51" s="6"/>
      <c r="AD51" s="6"/>
      <c r="AE51" s="6"/>
      <c r="AF51" s="6"/>
      <c r="AH51" s="6"/>
      <c r="AI51" s="6"/>
      <c r="AL51" s="6"/>
      <c r="AM51" s="6"/>
      <c r="AP51" s="6"/>
      <c r="AQ51" s="6"/>
      <c r="AT51" s="6"/>
      <c r="AU51" s="6"/>
      <c r="AX51" s="6"/>
      <c r="AY51" s="6"/>
      <c r="BB51" s="6"/>
      <c r="BC51" s="6"/>
      <c r="BG51" s="6"/>
      <c r="BH51" s="6"/>
      <c r="BK51" s="6"/>
      <c r="BL51" s="6"/>
      <c r="BO51" s="6"/>
      <c r="BP51" s="6"/>
      <c r="BS51" s="6"/>
      <c r="BT51" s="6"/>
      <c r="BW51" s="6"/>
      <c r="BX51" s="6"/>
      <c r="CA51" s="6"/>
      <c r="CB51" s="6"/>
      <c r="CE51" s="6"/>
      <c r="CF51" s="6"/>
      <c r="CI51" s="6"/>
      <c r="CJ51" s="6"/>
      <c r="CM51" s="6"/>
      <c r="CN51" s="6"/>
      <c r="CQ51" s="6"/>
      <c r="CR51" s="6"/>
      <c r="CU51" s="6"/>
      <c r="CV51" s="6"/>
      <c r="CY51" s="6"/>
      <c r="CZ51" s="6"/>
      <c r="DC51" s="6"/>
      <c r="DD51" s="6"/>
      <c r="DG51" s="6"/>
      <c r="DH51" s="6"/>
      <c r="DK51" s="6"/>
      <c r="DL51" s="6"/>
      <c r="DO51" s="6"/>
      <c r="DP51" s="6"/>
      <c r="DS51" s="6"/>
      <c r="DT51" s="6"/>
    </row>
    <row r="52" spans="1:124" s="2" customFormat="1" ht="15" customHeight="1" x14ac:dyDescent="0.15">
      <c r="A52" s="119"/>
      <c r="B52" s="43" t="s">
        <v>103</v>
      </c>
      <c r="C52" s="11"/>
      <c r="D52" s="10" t="s">
        <v>91</v>
      </c>
      <c r="E52" s="34"/>
      <c r="F52" s="4">
        <f t="shared" si="1"/>
        <v>0</v>
      </c>
      <c r="G52" s="13">
        <v>29.3</v>
      </c>
      <c r="H52" s="20" t="s">
        <v>131</v>
      </c>
      <c r="J52" s="6"/>
      <c r="K52" s="6"/>
      <c r="N52" s="6"/>
      <c r="O52" s="6"/>
      <c r="Z52" s="6"/>
      <c r="AA52" s="6"/>
      <c r="AD52" s="6"/>
      <c r="AE52" s="6"/>
      <c r="AF52" s="6"/>
      <c r="AH52" s="6"/>
      <c r="AI52" s="6"/>
      <c r="AL52" s="6"/>
      <c r="AM52" s="6"/>
      <c r="AP52" s="6"/>
      <c r="AQ52" s="6"/>
      <c r="AT52" s="6"/>
      <c r="AU52" s="6"/>
      <c r="AX52" s="6"/>
      <c r="AY52" s="6"/>
      <c r="BB52" s="6"/>
      <c r="BC52" s="6"/>
      <c r="BG52" s="6"/>
      <c r="BH52" s="6"/>
      <c r="BK52" s="6"/>
      <c r="BL52" s="6"/>
      <c r="BO52" s="6"/>
      <c r="BP52" s="6"/>
      <c r="BS52" s="6"/>
      <c r="BT52" s="6"/>
      <c r="BW52" s="6"/>
      <c r="BX52" s="6"/>
      <c r="CA52" s="6"/>
      <c r="CB52" s="6"/>
      <c r="CE52" s="6"/>
      <c r="CF52" s="6"/>
      <c r="CI52" s="6"/>
      <c r="CJ52" s="6"/>
      <c r="CM52" s="6"/>
      <c r="CN52" s="6"/>
      <c r="CQ52" s="6"/>
      <c r="CR52" s="6"/>
      <c r="CU52" s="6"/>
      <c r="CV52" s="6"/>
      <c r="CY52" s="6"/>
      <c r="CZ52" s="6"/>
      <c r="DC52" s="6"/>
      <c r="DD52" s="6"/>
      <c r="DG52" s="6"/>
      <c r="DH52" s="6"/>
      <c r="DK52" s="6"/>
      <c r="DL52" s="6"/>
      <c r="DO52" s="6"/>
      <c r="DP52" s="6"/>
      <c r="DS52" s="6"/>
      <c r="DT52" s="6"/>
    </row>
    <row r="53" spans="1:124" s="2" customFormat="1" ht="15" customHeight="1" x14ac:dyDescent="0.15">
      <c r="A53" s="119"/>
      <c r="B53" s="43" t="s">
        <v>104</v>
      </c>
      <c r="C53" s="11"/>
      <c r="D53" s="10" t="s">
        <v>84</v>
      </c>
      <c r="E53" s="34"/>
      <c r="F53" s="4">
        <f t="shared" si="1"/>
        <v>0</v>
      </c>
      <c r="G53" s="13">
        <v>40.200000000000003</v>
      </c>
      <c r="H53" s="20" t="s">
        <v>130</v>
      </c>
      <c r="J53" s="6"/>
      <c r="K53" s="6"/>
      <c r="N53" s="6"/>
      <c r="O53" s="6"/>
      <c r="Z53" s="6"/>
      <c r="AA53" s="6"/>
      <c r="AD53" s="6"/>
      <c r="AE53" s="6"/>
      <c r="AF53" s="6"/>
      <c r="AH53" s="6"/>
      <c r="AI53" s="6"/>
      <c r="AL53" s="6"/>
      <c r="AM53" s="6"/>
      <c r="AP53" s="6"/>
      <c r="AQ53" s="6"/>
      <c r="AT53" s="6"/>
      <c r="AU53" s="6"/>
      <c r="AX53" s="6"/>
      <c r="AY53" s="6"/>
      <c r="BB53" s="6"/>
      <c r="BC53" s="6"/>
      <c r="BG53" s="6"/>
      <c r="BH53" s="6"/>
      <c r="BK53" s="6"/>
      <c r="BL53" s="6"/>
      <c r="BO53" s="6"/>
      <c r="BP53" s="6"/>
      <c r="BS53" s="6"/>
      <c r="BT53" s="6"/>
      <c r="BW53" s="6"/>
      <c r="BX53" s="6"/>
      <c r="CA53" s="6"/>
      <c r="CB53" s="6"/>
      <c r="CE53" s="6"/>
      <c r="CF53" s="6"/>
      <c r="CI53" s="6"/>
      <c r="CJ53" s="6"/>
      <c r="CM53" s="6"/>
      <c r="CN53" s="6"/>
      <c r="CQ53" s="6"/>
      <c r="CR53" s="6"/>
      <c r="CU53" s="6"/>
      <c r="CV53" s="6"/>
      <c r="CY53" s="6"/>
      <c r="CZ53" s="6"/>
      <c r="DC53" s="6"/>
      <c r="DD53" s="6"/>
      <c r="DG53" s="6"/>
      <c r="DH53" s="6"/>
      <c r="DK53" s="6"/>
      <c r="DL53" s="6"/>
      <c r="DO53" s="6"/>
      <c r="DP53" s="6"/>
      <c r="DS53" s="6"/>
      <c r="DT53" s="6"/>
    </row>
    <row r="54" spans="1:124" s="2" customFormat="1" ht="15" customHeight="1" x14ac:dyDescent="0.15">
      <c r="A54" s="119"/>
      <c r="B54" s="43" t="s">
        <v>105</v>
      </c>
      <c r="C54" s="11"/>
      <c r="D54" s="10" t="s">
        <v>134</v>
      </c>
      <c r="E54" s="34"/>
      <c r="F54" s="4">
        <f t="shared" si="1"/>
        <v>0</v>
      </c>
      <c r="G54" s="13">
        <v>21.2</v>
      </c>
      <c r="H54" s="20" t="s">
        <v>132</v>
      </c>
      <c r="J54" s="6"/>
      <c r="K54" s="6"/>
      <c r="N54" s="6"/>
      <c r="O54" s="6"/>
      <c r="Z54" s="6"/>
      <c r="AA54" s="6"/>
      <c r="AD54" s="6"/>
      <c r="AE54" s="6"/>
      <c r="AF54" s="6"/>
      <c r="AH54" s="6"/>
      <c r="AI54" s="6"/>
      <c r="AL54" s="6"/>
      <c r="AM54" s="6"/>
      <c r="AP54" s="6"/>
      <c r="AQ54" s="6"/>
      <c r="AT54" s="6"/>
      <c r="AU54" s="6"/>
      <c r="AX54" s="6"/>
      <c r="AY54" s="6"/>
      <c r="BB54" s="6"/>
      <c r="BC54" s="6"/>
      <c r="BG54" s="6"/>
      <c r="BH54" s="6"/>
      <c r="BK54" s="6"/>
      <c r="BL54" s="6"/>
      <c r="BO54" s="6"/>
      <c r="BP54" s="6"/>
      <c r="BS54" s="6"/>
      <c r="BT54" s="6"/>
      <c r="BW54" s="6"/>
      <c r="BX54" s="6"/>
      <c r="CA54" s="6"/>
      <c r="CB54" s="6"/>
      <c r="CE54" s="6"/>
      <c r="CF54" s="6"/>
      <c r="CI54" s="6"/>
      <c r="CJ54" s="6"/>
      <c r="CM54" s="6"/>
      <c r="CN54" s="6"/>
      <c r="CQ54" s="6"/>
      <c r="CR54" s="6"/>
      <c r="CU54" s="6"/>
      <c r="CV54" s="6"/>
      <c r="CY54" s="6"/>
      <c r="CZ54" s="6"/>
      <c r="DC54" s="6"/>
      <c r="DD54" s="6"/>
      <c r="DG54" s="6"/>
      <c r="DH54" s="6"/>
      <c r="DK54" s="6"/>
      <c r="DL54" s="6"/>
      <c r="DO54" s="6"/>
      <c r="DP54" s="6"/>
      <c r="DS54" s="6"/>
      <c r="DT54" s="6"/>
    </row>
    <row r="55" spans="1:124" s="2" customFormat="1" ht="15" customHeight="1" x14ac:dyDescent="0.15">
      <c r="A55" s="119"/>
      <c r="B55" s="43" t="s">
        <v>106</v>
      </c>
      <c r="C55" s="11"/>
      <c r="D55" s="10" t="s">
        <v>91</v>
      </c>
      <c r="E55" s="34"/>
      <c r="F55" s="4">
        <f t="shared" si="1"/>
        <v>0</v>
      </c>
      <c r="G55" s="13">
        <v>17.100000000000001</v>
      </c>
      <c r="H55" s="20" t="s">
        <v>131</v>
      </c>
      <c r="J55" s="6"/>
      <c r="K55" s="6"/>
      <c r="N55" s="6"/>
      <c r="O55" s="6"/>
      <c r="Z55" s="6"/>
      <c r="AA55" s="6"/>
      <c r="AD55" s="6"/>
      <c r="AE55" s="6"/>
      <c r="AF55" s="6"/>
      <c r="AH55" s="6"/>
      <c r="AI55" s="6"/>
      <c r="AL55" s="6"/>
      <c r="AM55" s="6"/>
      <c r="AP55" s="6"/>
      <c r="AQ55" s="6"/>
      <c r="AT55" s="6"/>
      <c r="AU55" s="6"/>
      <c r="AX55" s="6"/>
      <c r="AY55" s="6"/>
      <c r="BB55" s="6"/>
      <c r="BC55" s="6"/>
      <c r="BG55" s="6"/>
      <c r="BH55" s="6"/>
      <c r="BK55" s="6"/>
      <c r="BL55" s="6"/>
      <c r="BO55" s="6"/>
      <c r="BP55" s="6"/>
      <c r="BS55" s="6"/>
      <c r="BT55" s="6"/>
      <c r="BW55" s="6"/>
      <c r="BX55" s="6"/>
      <c r="CA55" s="6"/>
      <c r="CB55" s="6"/>
      <c r="CE55" s="6"/>
      <c r="CF55" s="6"/>
      <c r="CI55" s="6"/>
      <c r="CJ55" s="6"/>
      <c r="CM55" s="6"/>
      <c r="CN55" s="6"/>
      <c r="CQ55" s="6"/>
      <c r="CR55" s="6"/>
      <c r="CU55" s="6"/>
      <c r="CV55" s="6"/>
      <c r="CY55" s="6"/>
      <c r="CZ55" s="6"/>
      <c r="DC55" s="6"/>
      <c r="DD55" s="6"/>
      <c r="DG55" s="6"/>
      <c r="DH55" s="6"/>
      <c r="DK55" s="6"/>
      <c r="DL55" s="6"/>
      <c r="DO55" s="6"/>
      <c r="DP55" s="6"/>
      <c r="DS55" s="6"/>
      <c r="DT55" s="6"/>
    </row>
    <row r="56" spans="1:124" s="2" customFormat="1" ht="15" customHeight="1" x14ac:dyDescent="0.15">
      <c r="A56" s="119"/>
      <c r="B56" s="43" t="s">
        <v>107</v>
      </c>
      <c r="C56" s="11"/>
      <c r="D56" s="10" t="s">
        <v>91</v>
      </c>
      <c r="E56" s="34"/>
      <c r="F56" s="4">
        <f t="shared" si="1"/>
        <v>0</v>
      </c>
      <c r="G56" s="13">
        <v>142</v>
      </c>
      <c r="H56" s="20" t="s">
        <v>131</v>
      </c>
      <c r="J56" s="6"/>
      <c r="K56" s="6"/>
      <c r="N56" s="6"/>
      <c r="O56" s="6"/>
      <c r="Z56" s="6"/>
      <c r="AA56" s="6"/>
      <c r="AD56" s="6"/>
      <c r="AE56" s="6"/>
      <c r="AF56" s="6"/>
      <c r="AH56" s="6"/>
      <c r="AI56" s="6"/>
      <c r="AL56" s="6"/>
      <c r="AM56" s="6"/>
      <c r="AP56" s="6"/>
      <c r="AQ56" s="6"/>
      <c r="AT56" s="6"/>
      <c r="AU56" s="6"/>
      <c r="AX56" s="6"/>
      <c r="AY56" s="6"/>
      <c r="BB56" s="6"/>
      <c r="BC56" s="6"/>
      <c r="BG56" s="6"/>
      <c r="BH56" s="6"/>
      <c r="BK56" s="6"/>
      <c r="BL56" s="6"/>
      <c r="BO56" s="6"/>
      <c r="BP56" s="6"/>
      <c r="BS56" s="6"/>
      <c r="BT56" s="6"/>
      <c r="BW56" s="6"/>
      <c r="BX56" s="6"/>
      <c r="CA56" s="6"/>
      <c r="CB56" s="6"/>
      <c r="CE56" s="6"/>
      <c r="CF56" s="6"/>
      <c r="CI56" s="6"/>
      <c r="CJ56" s="6"/>
      <c r="CM56" s="6"/>
      <c r="CN56" s="6"/>
      <c r="CQ56" s="6"/>
      <c r="CR56" s="6"/>
      <c r="CU56" s="6"/>
      <c r="CV56" s="6"/>
      <c r="CY56" s="6"/>
      <c r="CZ56" s="6"/>
      <c r="DC56" s="6"/>
      <c r="DD56" s="6"/>
      <c r="DG56" s="6"/>
      <c r="DH56" s="6"/>
      <c r="DK56" s="6"/>
      <c r="DL56" s="6"/>
      <c r="DO56" s="6"/>
      <c r="DP56" s="6"/>
      <c r="DS56" s="6"/>
      <c r="DT56" s="6"/>
    </row>
    <row r="57" spans="1:124" s="2" customFormat="1" ht="15" customHeight="1" x14ac:dyDescent="0.15">
      <c r="A57" s="119"/>
      <c r="B57" s="43" t="s">
        <v>108</v>
      </c>
      <c r="C57" s="11"/>
      <c r="D57" s="10" t="s">
        <v>91</v>
      </c>
      <c r="E57" s="34"/>
      <c r="F57" s="4">
        <f t="shared" si="1"/>
        <v>0</v>
      </c>
      <c r="G57" s="13">
        <v>22.5</v>
      </c>
      <c r="H57" s="20" t="s">
        <v>131</v>
      </c>
      <c r="J57" s="6"/>
      <c r="K57" s="6"/>
      <c r="N57" s="6"/>
      <c r="O57" s="6"/>
      <c r="Z57" s="6"/>
      <c r="AA57" s="6"/>
      <c r="AD57" s="6"/>
      <c r="AE57" s="6"/>
      <c r="AF57" s="6"/>
      <c r="AH57" s="6"/>
      <c r="AI57" s="6"/>
      <c r="AL57" s="6"/>
      <c r="AM57" s="6"/>
      <c r="AP57" s="6"/>
      <c r="AQ57" s="6"/>
      <c r="AT57" s="6"/>
      <c r="AU57" s="6"/>
      <c r="AX57" s="6"/>
      <c r="AY57" s="6"/>
      <c r="BB57" s="6"/>
      <c r="BC57" s="6"/>
      <c r="BG57" s="6"/>
      <c r="BH57" s="6"/>
      <c r="BK57" s="6"/>
      <c r="BL57" s="6"/>
      <c r="BO57" s="6"/>
      <c r="BP57" s="6"/>
      <c r="BS57" s="6"/>
      <c r="BT57" s="6"/>
      <c r="BW57" s="6"/>
      <c r="BX57" s="6"/>
      <c r="CA57" s="6"/>
      <c r="CB57" s="6"/>
      <c r="CE57" s="6"/>
      <c r="CF57" s="6"/>
      <c r="CI57" s="6"/>
      <c r="CJ57" s="6"/>
      <c r="CM57" s="6"/>
      <c r="CN57" s="6"/>
      <c r="CQ57" s="6"/>
      <c r="CR57" s="6"/>
      <c r="CU57" s="6"/>
      <c r="CV57" s="6"/>
      <c r="CY57" s="6"/>
      <c r="CZ57" s="6"/>
      <c r="DC57" s="6"/>
      <c r="DD57" s="6"/>
      <c r="DG57" s="6"/>
      <c r="DH57" s="6"/>
      <c r="DK57" s="6"/>
      <c r="DL57" s="6"/>
      <c r="DO57" s="6"/>
      <c r="DP57" s="6"/>
      <c r="DS57" s="6"/>
      <c r="DT57" s="6"/>
    </row>
    <row r="58" spans="1:124" s="2" customFormat="1" ht="15" customHeight="1" x14ac:dyDescent="0.15">
      <c r="A58" s="119"/>
      <c r="B58" s="121" t="s">
        <v>110</v>
      </c>
      <c r="C58" s="42"/>
      <c r="D58" s="68"/>
      <c r="E58" s="34"/>
      <c r="F58" s="4">
        <f t="shared" si="1"/>
        <v>0</v>
      </c>
      <c r="G58" s="66"/>
      <c r="H58" s="65" t="str">
        <f>"GJ/"&amp;D58</f>
        <v>GJ/</v>
      </c>
      <c r="J58" s="6"/>
      <c r="K58" s="6"/>
      <c r="N58" s="6"/>
      <c r="O58" s="6"/>
      <c r="Z58" s="6"/>
      <c r="AA58" s="6"/>
      <c r="AD58" s="6"/>
      <c r="AE58" s="6"/>
      <c r="AF58" s="6"/>
      <c r="AH58" s="6"/>
      <c r="AI58" s="6"/>
      <c r="AL58" s="6"/>
      <c r="AM58" s="6"/>
      <c r="AP58" s="6"/>
      <c r="AQ58" s="6"/>
      <c r="AT58" s="6"/>
      <c r="AU58" s="6"/>
      <c r="AX58" s="6"/>
      <c r="AY58" s="6"/>
      <c r="BB58" s="6"/>
      <c r="BC58" s="6"/>
      <c r="BG58" s="6"/>
      <c r="BH58" s="6"/>
      <c r="BK58" s="6"/>
      <c r="BL58" s="6"/>
      <c r="BO58" s="6"/>
      <c r="BP58" s="6"/>
      <c r="BS58" s="6"/>
      <c r="BT58" s="6"/>
      <c r="BW58" s="6"/>
      <c r="BX58" s="6"/>
      <c r="CA58" s="6"/>
      <c r="CB58" s="6"/>
      <c r="CE58" s="6"/>
      <c r="CF58" s="6"/>
      <c r="CI58" s="6"/>
      <c r="CJ58" s="6"/>
      <c r="CM58" s="6"/>
      <c r="CN58" s="6"/>
      <c r="CQ58" s="6"/>
      <c r="CR58" s="6"/>
      <c r="CU58" s="6"/>
      <c r="CV58" s="6"/>
      <c r="CY58" s="6"/>
      <c r="CZ58" s="6"/>
      <c r="DC58" s="6"/>
      <c r="DD58" s="6"/>
      <c r="DG58" s="6"/>
      <c r="DH58" s="6"/>
      <c r="DK58" s="6"/>
      <c r="DL58" s="6"/>
      <c r="DO58" s="6"/>
      <c r="DP58" s="6"/>
      <c r="DS58" s="6"/>
      <c r="DT58" s="6"/>
    </row>
    <row r="59" spans="1:124" s="2" customFormat="1" ht="15" customHeight="1" x14ac:dyDescent="0.15">
      <c r="A59" s="120"/>
      <c r="B59" s="122"/>
      <c r="C59" s="61"/>
      <c r="D59" s="69"/>
      <c r="E59" s="56"/>
      <c r="F59" s="17">
        <f t="shared" si="1"/>
        <v>0</v>
      </c>
      <c r="G59" s="67"/>
      <c r="H59" s="74" t="str">
        <f>"GJ/"&amp;D59</f>
        <v>GJ/</v>
      </c>
      <c r="J59" s="6"/>
      <c r="K59" s="6"/>
      <c r="N59" s="6"/>
      <c r="O59" s="6"/>
      <c r="Z59" s="6"/>
      <c r="AA59" s="6"/>
      <c r="AD59" s="6"/>
      <c r="AE59" s="6"/>
      <c r="AF59" s="6"/>
      <c r="AH59" s="6"/>
      <c r="AI59" s="6"/>
      <c r="AL59" s="6"/>
      <c r="AM59" s="6"/>
      <c r="AP59" s="6"/>
      <c r="AQ59" s="6"/>
      <c r="AT59" s="6"/>
      <c r="AU59" s="6"/>
      <c r="AX59" s="6"/>
      <c r="AY59" s="6"/>
      <c r="BB59" s="6"/>
      <c r="BC59" s="6"/>
      <c r="BG59" s="6"/>
      <c r="BH59" s="6"/>
      <c r="BK59" s="6"/>
      <c r="BL59" s="6"/>
      <c r="BO59" s="6"/>
      <c r="BP59" s="6"/>
      <c r="BS59" s="6"/>
      <c r="BT59" s="6"/>
      <c r="BW59" s="6"/>
      <c r="BX59" s="6"/>
      <c r="CA59" s="6"/>
      <c r="CB59" s="6"/>
      <c r="CE59" s="6"/>
      <c r="CF59" s="6"/>
      <c r="CI59" s="6"/>
      <c r="CJ59" s="6"/>
      <c r="CM59" s="6"/>
      <c r="CN59" s="6"/>
      <c r="CQ59" s="6"/>
      <c r="CR59" s="6"/>
      <c r="CU59" s="6"/>
      <c r="CV59" s="6"/>
      <c r="CY59" s="6"/>
      <c r="CZ59" s="6"/>
      <c r="DC59" s="6"/>
      <c r="DD59" s="6"/>
      <c r="DG59" s="6"/>
      <c r="DH59" s="6"/>
      <c r="DK59" s="6"/>
      <c r="DL59" s="6"/>
      <c r="DO59" s="6"/>
      <c r="DP59" s="6"/>
      <c r="DS59" s="6"/>
      <c r="DT59" s="6"/>
    </row>
    <row r="60" spans="1:124" s="2" customFormat="1" ht="15" customHeight="1" x14ac:dyDescent="0.15">
      <c r="A60" s="128" t="s">
        <v>117</v>
      </c>
      <c r="B60" s="123" t="s">
        <v>112</v>
      </c>
      <c r="C60" s="8" t="s">
        <v>21</v>
      </c>
      <c r="D60" s="8" t="s">
        <v>22</v>
      </c>
      <c r="E60" s="38"/>
      <c r="F60" s="3">
        <f t="shared" si="1"/>
        <v>0</v>
      </c>
      <c r="G60" s="15">
        <v>1.17</v>
      </c>
      <c r="H60" s="19" t="s">
        <v>133</v>
      </c>
      <c r="J60" s="6"/>
      <c r="K60" s="6"/>
      <c r="N60" s="6"/>
      <c r="O60" s="6"/>
      <c r="Z60" s="6"/>
      <c r="AA60" s="6"/>
      <c r="AD60" s="6"/>
      <c r="AE60" s="6"/>
      <c r="AF60" s="6"/>
      <c r="AH60" s="6"/>
      <c r="AI60" s="6"/>
      <c r="AL60" s="6"/>
      <c r="AM60" s="6"/>
      <c r="AP60" s="6"/>
      <c r="AQ60" s="6"/>
      <c r="AT60" s="6"/>
      <c r="AU60" s="6"/>
      <c r="AX60" s="6"/>
      <c r="AY60" s="6"/>
      <c r="BB60" s="6"/>
      <c r="BC60" s="6"/>
      <c r="BG60" s="6"/>
      <c r="BH60" s="6"/>
      <c r="BK60" s="6"/>
      <c r="BL60" s="6"/>
      <c r="BO60" s="6"/>
      <c r="BP60" s="6"/>
      <c r="BS60" s="6"/>
      <c r="BT60" s="6"/>
      <c r="BW60" s="6"/>
      <c r="BX60" s="6"/>
      <c r="CA60" s="6"/>
      <c r="CB60" s="6"/>
      <c r="CE60" s="6"/>
      <c r="CF60" s="6"/>
      <c r="CI60" s="6"/>
      <c r="CJ60" s="6"/>
      <c r="CM60" s="6"/>
      <c r="CN60" s="6"/>
      <c r="CQ60" s="6"/>
      <c r="CR60" s="6"/>
      <c r="CU60" s="6"/>
      <c r="CV60" s="6"/>
      <c r="CY60" s="6"/>
      <c r="CZ60" s="6"/>
      <c r="DC60" s="6"/>
      <c r="DD60" s="6"/>
      <c r="DG60" s="6"/>
      <c r="DH60" s="6"/>
      <c r="DK60" s="6"/>
      <c r="DL60" s="6"/>
      <c r="DO60" s="6"/>
      <c r="DP60" s="6"/>
      <c r="DS60" s="6"/>
      <c r="DT60" s="6"/>
    </row>
    <row r="61" spans="1:124" s="2" customFormat="1" ht="15" customHeight="1" x14ac:dyDescent="0.15">
      <c r="A61" s="129"/>
      <c r="B61" s="124"/>
      <c r="C61" s="10" t="s">
        <v>23</v>
      </c>
      <c r="D61" s="10" t="s">
        <v>22</v>
      </c>
      <c r="E61" s="34"/>
      <c r="F61" s="4">
        <f t="shared" si="1"/>
        <v>0</v>
      </c>
      <c r="G61" s="14">
        <v>1.19</v>
      </c>
      <c r="H61" s="20" t="s">
        <v>133</v>
      </c>
      <c r="J61" s="6"/>
      <c r="K61" s="6"/>
      <c r="N61" s="6"/>
      <c r="O61" s="6"/>
      <c r="Z61" s="6"/>
      <c r="AA61" s="6"/>
      <c r="AD61" s="6"/>
      <c r="AE61" s="6"/>
      <c r="AF61" s="6"/>
      <c r="AH61" s="6"/>
      <c r="AI61" s="6"/>
      <c r="AL61" s="6"/>
      <c r="AM61" s="6"/>
      <c r="AP61" s="6"/>
      <c r="AQ61" s="6"/>
      <c r="AT61" s="6"/>
      <c r="AU61" s="6"/>
      <c r="AX61" s="6"/>
      <c r="AY61" s="6"/>
      <c r="BB61" s="6"/>
      <c r="BC61" s="6"/>
      <c r="BG61" s="6"/>
      <c r="BH61" s="6"/>
      <c r="BK61" s="6"/>
      <c r="BL61" s="6"/>
      <c r="BO61" s="6"/>
      <c r="BP61" s="6"/>
      <c r="BS61" s="6"/>
      <c r="BT61" s="6"/>
      <c r="BW61" s="6"/>
      <c r="BX61" s="6"/>
      <c r="CA61" s="6"/>
      <c r="CB61" s="6"/>
      <c r="CE61" s="6"/>
      <c r="CF61" s="6"/>
      <c r="CI61" s="6"/>
      <c r="CJ61" s="6"/>
      <c r="CM61" s="6"/>
      <c r="CN61" s="6"/>
      <c r="CQ61" s="6"/>
      <c r="CR61" s="6"/>
      <c r="CU61" s="6"/>
      <c r="CV61" s="6"/>
      <c r="CY61" s="6"/>
      <c r="CZ61" s="6"/>
      <c r="DC61" s="6"/>
      <c r="DD61" s="6"/>
      <c r="DG61" s="6"/>
      <c r="DH61" s="6"/>
      <c r="DK61" s="6"/>
      <c r="DL61" s="6"/>
      <c r="DO61" s="6"/>
      <c r="DP61" s="6"/>
      <c r="DS61" s="6"/>
      <c r="DT61" s="6"/>
    </row>
    <row r="62" spans="1:124" s="2" customFormat="1" ht="15" customHeight="1" x14ac:dyDescent="0.15">
      <c r="A62" s="129"/>
      <c r="B62" s="124"/>
      <c r="C62" s="10" t="s">
        <v>24</v>
      </c>
      <c r="D62" s="10" t="s">
        <v>22</v>
      </c>
      <c r="E62" s="34"/>
      <c r="F62" s="4">
        <f t="shared" si="1"/>
        <v>0</v>
      </c>
      <c r="G62" s="14">
        <v>1.19</v>
      </c>
      <c r="H62" s="20" t="s">
        <v>29</v>
      </c>
      <c r="J62" s="6"/>
      <c r="K62" s="6"/>
      <c r="N62" s="6"/>
      <c r="O62" s="6"/>
      <c r="Z62" s="6"/>
      <c r="AA62" s="6"/>
      <c r="AD62" s="6"/>
      <c r="AE62" s="6"/>
      <c r="AF62" s="6"/>
      <c r="AH62" s="6"/>
      <c r="AI62" s="6"/>
      <c r="AL62" s="6"/>
      <c r="AM62" s="6"/>
      <c r="AP62" s="6"/>
      <c r="AQ62" s="6"/>
      <c r="AT62" s="6"/>
      <c r="AU62" s="6"/>
      <c r="AX62" s="6"/>
      <c r="AY62" s="6"/>
      <c r="BB62" s="6"/>
      <c r="BC62" s="6"/>
      <c r="BG62" s="6"/>
      <c r="BH62" s="6"/>
      <c r="BK62" s="6"/>
      <c r="BL62" s="6"/>
      <c r="BO62" s="6"/>
      <c r="BP62" s="6"/>
      <c r="BS62" s="6"/>
      <c r="BT62" s="6"/>
      <c r="BW62" s="6"/>
      <c r="BX62" s="6"/>
      <c r="CA62" s="6"/>
      <c r="CB62" s="6"/>
      <c r="CE62" s="6"/>
      <c r="CF62" s="6"/>
      <c r="CI62" s="6"/>
      <c r="CJ62" s="6"/>
      <c r="CM62" s="6"/>
      <c r="CN62" s="6"/>
      <c r="CQ62" s="6"/>
      <c r="CR62" s="6"/>
      <c r="CU62" s="6"/>
      <c r="CV62" s="6"/>
      <c r="CY62" s="6"/>
      <c r="CZ62" s="6"/>
      <c r="DC62" s="6"/>
      <c r="DD62" s="6"/>
      <c r="DG62" s="6"/>
      <c r="DH62" s="6"/>
      <c r="DK62" s="6"/>
      <c r="DL62" s="6"/>
      <c r="DO62" s="6"/>
      <c r="DP62" s="6"/>
      <c r="DS62" s="6"/>
      <c r="DT62" s="6"/>
    </row>
    <row r="63" spans="1:124" s="2" customFormat="1" ht="15" customHeight="1" x14ac:dyDescent="0.15">
      <c r="A63" s="129"/>
      <c r="B63" s="124"/>
      <c r="C63" s="10" t="s">
        <v>25</v>
      </c>
      <c r="D63" s="10" t="s">
        <v>22</v>
      </c>
      <c r="E63" s="34"/>
      <c r="F63" s="4">
        <f t="shared" si="1"/>
        <v>0</v>
      </c>
      <c r="G63" s="14">
        <v>1.19</v>
      </c>
      <c r="H63" s="20" t="s">
        <v>29</v>
      </c>
      <c r="J63" s="6"/>
      <c r="K63" s="6"/>
      <c r="N63" s="6"/>
      <c r="O63" s="6"/>
      <c r="Z63" s="6"/>
      <c r="AA63" s="6"/>
      <c r="AD63" s="6"/>
      <c r="AE63" s="6"/>
      <c r="AF63" s="6"/>
      <c r="AH63" s="6"/>
      <c r="AI63" s="6"/>
      <c r="AL63" s="6"/>
      <c r="AM63" s="6"/>
      <c r="AP63" s="6"/>
      <c r="AQ63" s="6"/>
      <c r="AT63" s="6"/>
      <c r="AU63" s="6"/>
      <c r="AX63" s="6"/>
      <c r="AY63" s="6"/>
      <c r="BB63" s="6"/>
      <c r="BC63" s="6"/>
      <c r="BG63" s="6"/>
      <c r="BH63" s="6"/>
      <c r="BK63" s="6"/>
      <c r="BL63" s="6"/>
      <c r="BO63" s="6"/>
      <c r="BP63" s="6"/>
      <c r="BS63" s="6"/>
      <c r="BT63" s="6"/>
      <c r="BW63" s="6"/>
      <c r="BX63" s="6"/>
      <c r="CA63" s="6"/>
      <c r="CB63" s="6"/>
      <c r="CE63" s="6"/>
      <c r="CF63" s="6"/>
      <c r="CI63" s="6"/>
      <c r="CJ63" s="6"/>
      <c r="CM63" s="6"/>
      <c r="CN63" s="6"/>
      <c r="CQ63" s="6"/>
      <c r="CR63" s="6"/>
      <c r="CU63" s="6"/>
      <c r="CV63" s="6"/>
      <c r="CY63" s="6"/>
      <c r="CZ63" s="6"/>
      <c r="DC63" s="6"/>
      <c r="DD63" s="6"/>
      <c r="DG63" s="6"/>
      <c r="DH63" s="6"/>
      <c r="DK63" s="6"/>
      <c r="DL63" s="6"/>
      <c r="DO63" s="6"/>
      <c r="DP63" s="6"/>
      <c r="DS63" s="6"/>
      <c r="DT63" s="6"/>
    </row>
    <row r="64" spans="1:124" s="2" customFormat="1" ht="15" customHeight="1" x14ac:dyDescent="0.15">
      <c r="A64" s="129"/>
      <c r="B64" s="125"/>
      <c r="C64" s="10" t="s">
        <v>28</v>
      </c>
      <c r="D64" s="54" t="s">
        <v>22</v>
      </c>
      <c r="E64" s="34"/>
      <c r="F64" s="4">
        <f>ROUND(E64,0)</f>
        <v>0</v>
      </c>
      <c r="G64" s="71" t="s">
        <v>37</v>
      </c>
      <c r="H64" s="70" t="s">
        <v>37</v>
      </c>
      <c r="J64" s="6"/>
      <c r="K64" s="6"/>
      <c r="N64" s="6"/>
      <c r="O64" s="6"/>
      <c r="Z64" s="6"/>
      <c r="AA64" s="6"/>
      <c r="AD64" s="6"/>
      <c r="AE64" s="6"/>
      <c r="AF64" s="6"/>
      <c r="AH64" s="6"/>
      <c r="AI64" s="6"/>
      <c r="AL64" s="6"/>
      <c r="AM64" s="6"/>
      <c r="AP64" s="6"/>
      <c r="AQ64" s="6"/>
      <c r="AT64" s="6"/>
      <c r="AU64" s="6"/>
      <c r="AX64" s="6"/>
      <c r="AY64" s="6"/>
      <c r="BB64" s="6"/>
      <c r="BC64" s="6"/>
      <c r="BG64" s="6"/>
      <c r="BH64" s="6"/>
      <c r="BK64" s="6"/>
      <c r="BL64" s="6"/>
      <c r="BO64" s="6"/>
      <c r="BP64" s="6"/>
      <c r="BS64" s="6"/>
      <c r="BT64" s="6"/>
      <c r="BW64" s="6"/>
      <c r="BX64" s="6"/>
      <c r="CA64" s="6"/>
      <c r="CB64" s="6"/>
      <c r="CE64" s="6"/>
      <c r="CF64" s="6"/>
      <c r="CI64" s="6"/>
      <c r="CJ64" s="6"/>
      <c r="CM64" s="6"/>
      <c r="CN64" s="6"/>
      <c r="CQ64" s="6"/>
      <c r="CR64" s="6"/>
      <c r="CU64" s="6"/>
      <c r="CV64" s="6"/>
      <c r="CY64" s="6"/>
      <c r="CZ64" s="6"/>
      <c r="DC64" s="6"/>
      <c r="DD64" s="6"/>
      <c r="DG64" s="6"/>
      <c r="DH64" s="6"/>
      <c r="DK64" s="6"/>
      <c r="DL64" s="6"/>
      <c r="DO64" s="6"/>
      <c r="DP64" s="6"/>
      <c r="DS64" s="6"/>
      <c r="DT64" s="6"/>
    </row>
    <row r="65" spans="1:124" s="2" customFormat="1" ht="15" customHeight="1" x14ac:dyDescent="0.15">
      <c r="A65" s="129"/>
      <c r="B65" s="126" t="s">
        <v>135</v>
      </c>
      <c r="C65" s="10" t="s">
        <v>113</v>
      </c>
      <c r="D65" s="54" t="s">
        <v>22</v>
      </c>
      <c r="E65" s="34"/>
      <c r="F65" s="4">
        <f t="shared" ref="F65:F69" si="3">ROUND(E65,0)</f>
        <v>0</v>
      </c>
      <c r="G65" s="71" t="s">
        <v>37</v>
      </c>
      <c r="H65" s="70" t="s">
        <v>37</v>
      </c>
      <c r="J65" s="6"/>
      <c r="K65" s="6"/>
      <c r="N65" s="6"/>
      <c r="O65" s="6"/>
      <c r="Z65" s="6"/>
      <c r="AA65" s="6"/>
      <c r="AD65" s="6"/>
      <c r="AE65" s="6"/>
      <c r="AF65" s="6"/>
      <c r="AH65" s="6"/>
      <c r="AI65" s="6"/>
      <c r="AL65" s="6"/>
      <c r="AM65" s="6"/>
      <c r="AP65" s="6"/>
      <c r="AQ65" s="6"/>
      <c r="AT65" s="6"/>
      <c r="AU65" s="6"/>
      <c r="AX65" s="6"/>
      <c r="AY65" s="6"/>
      <c r="BB65" s="6"/>
      <c r="BC65" s="6"/>
      <c r="BG65" s="6"/>
      <c r="BH65" s="6"/>
      <c r="BK65" s="6"/>
      <c r="BL65" s="6"/>
      <c r="BO65" s="6"/>
      <c r="BP65" s="6"/>
      <c r="BS65" s="6"/>
      <c r="BT65" s="6"/>
      <c r="BW65" s="6"/>
      <c r="BX65" s="6"/>
      <c r="CA65" s="6"/>
      <c r="CB65" s="6"/>
      <c r="CE65" s="6"/>
      <c r="CF65" s="6"/>
      <c r="CI65" s="6"/>
      <c r="CJ65" s="6"/>
      <c r="CM65" s="6"/>
      <c r="CN65" s="6"/>
      <c r="CQ65" s="6"/>
      <c r="CR65" s="6"/>
      <c r="CU65" s="6"/>
      <c r="CV65" s="6"/>
      <c r="CY65" s="6"/>
      <c r="CZ65" s="6"/>
      <c r="DC65" s="6"/>
      <c r="DD65" s="6"/>
      <c r="DG65" s="6"/>
      <c r="DH65" s="6"/>
      <c r="DK65" s="6"/>
      <c r="DL65" s="6"/>
      <c r="DO65" s="6"/>
      <c r="DP65" s="6"/>
      <c r="DS65" s="6"/>
      <c r="DT65" s="6"/>
    </row>
    <row r="66" spans="1:124" s="2" customFormat="1" ht="15" customHeight="1" x14ac:dyDescent="0.15">
      <c r="A66" s="129"/>
      <c r="B66" s="124"/>
      <c r="C66" s="10" t="s">
        <v>114</v>
      </c>
      <c r="D66" s="54" t="s">
        <v>22</v>
      </c>
      <c r="E66" s="34"/>
      <c r="F66" s="4">
        <f t="shared" si="3"/>
        <v>0</v>
      </c>
      <c r="G66" s="71" t="s">
        <v>37</v>
      </c>
      <c r="H66" s="70" t="s">
        <v>37</v>
      </c>
      <c r="J66" s="6"/>
      <c r="K66" s="6"/>
      <c r="N66" s="6"/>
      <c r="O66" s="6"/>
      <c r="Z66" s="6"/>
      <c r="AA66" s="6"/>
      <c r="AD66" s="6"/>
      <c r="AE66" s="6"/>
      <c r="AF66" s="6"/>
      <c r="AH66" s="6"/>
      <c r="AI66" s="6"/>
      <c r="AL66" s="6"/>
      <c r="AM66" s="6"/>
      <c r="AP66" s="6"/>
      <c r="AQ66" s="6"/>
      <c r="AT66" s="6"/>
      <c r="AU66" s="6"/>
      <c r="AX66" s="6"/>
      <c r="AY66" s="6"/>
      <c r="BB66" s="6"/>
      <c r="BC66" s="6"/>
      <c r="BG66" s="6"/>
      <c r="BH66" s="6"/>
      <c r="BK66" s="6"/>
      <c r="BL66" s="6"/>
      <c r="BO66" s="6"/>
      <c r="BP66" s="6"/>
      <c r="BS66" s="6"/>
      <c r="BT66" s="6"/>
      <c r="BW66" s="6"/>
      <c r="BX66" s="6"/>
      <c r="CA66" s="6"/>
      <c r="CB66" s="6"/>
      <c r="CE66" s="6"/>
      <c r="CF66" s="6"/>
      <c r="CI66" s="6"/>
      <c r="CJ66" s="6"/>
      <c r="CM66" s="6"/>
      <c r="CN66" s="6"/>
      <c r="CQ66" s="6"/>
      <c r="CR66" s="6"/>
      <c r="CU66" s="6"/>
      <c r="CV66" s="6"/>
      <c r="CY66" s="6"/>
      <c r="CZ66" s="6"/>
      <c r="DC66" s="6"/>
      <c r="DD66" s="6"/>
      <c r="DG66" s="6"/>
      <c r="DH66" s="6"/>
      <c r="DK66" s="6"/>
      <c r="DL66" s="6"/>
      <c r="DO66" s="6"/>
      <c r="DP66" s="6"/>
      <c r="DS66" s="6"/>
      <c r="DT66" s="6"/>
    </row>
    <row r="67" spans="1:124" s="2" customFormat="1" ht="15" customHeight="1" x14ac:dyDescent="0.15">
      <c r="A67" s="129"/>
      <c r="B67" s="124"/>
      <c r="C67" s="10" t="s">
        <v>115</v>
      </c>
      <c r="D67" s="54" t="s">
        <v>22</v>
      </c>
      <c r="E67" s="34"/>
      <c r="F67" s="4">
        <f t="shared" si="3"/>
        <v>0</v>
      </c>
      <c r="G67" s="71" t="s">
        <v>37</v>
      </c>
      <c r="H67" s="70" t="s">
        <v>37</v>
      </c>
      <c r="J67" s="6"/>
      <c r="K67" s="6"/>
      <c r="N67" s="6"/>
      <c r="O67" s="6"/>
      <c r="Z67" s="6"/>
      <c r="AA67" s="6"/>
      <c r="AD67" s="6"/>
      <c r="AE67" s="6"/>
      <c r="AF67" s="6"/>
      <c r="AH67" s="6"/>
      <c r="AI67" s="6"/>
      <c r="AL67" s="6"/>
      <c r="AM67" s="6"/>
      <c r="AP67" s="6"/>
      <c r="AQ67" s="6"/>
      <c r="AT67" s="6"/>
      <c r="AU67" s="6"/>
      <c r="AX67" s="6"/>
      <c r="AY67" s="6"/>
      <c r="BB67" s="6"/>
      <c r="BC67" s="6"/>
      <c r="BG67" s="6"/>
      <c r="BH67" s="6"/>
      <c r="BK67" s="6"/>
      <c r="BL67" s="6"/>
      <c r="BO67" s="6"/>
      <c r="BP67" s="6"/>
      <c r="BS67" s="6"/>
      <c r="BT67" s="6"/>
      <c r="BW67" s="6"/>
      <c r="BX67" s="6"/>
      <c r="CA67" s="6"/>
      <c r="CB67" s="6"/>
      <c r="CE67" s="6"/>
      <c r="CF67" s="6"/>
      <c r="CI67" s="6"/>
      <c r="CJ67" s="6"/>
      <c r="CM67" s="6"/>
      <c r="CN67" s="6"/>
      <c r="CQ67" s="6"/>
      <c r="CR67" s="6"/>
      <c r="CU67" s="6"/>
      <c r="CV67" s="6"/>
      <c r="CY67" s="6"/>
      <c r="CZ67" s="6"/>
      <c r="DC67" s="6"/>
      <c r="DD67" s="6"/>
      <c r="DG67" s="6"/>
      <c r="DH67" s="6"/>
      <c r="DK67" s="6"/>
      <c r="DL67" s="6"/>
      <c r="DO67" s="6"/>
      <c r="DP67" s="6"/>
      <c r="DS67" s="6"/>
      <c r="DT67" s="6"/>
    </row>
    <row r="68" spans="1:124" s="2" customFormat="1" ht="15" customHeight="1" x14ac:dyDescent="0.15">
      <c r="A68" s="129"/>
      <c r="B68" s="124"/>
      <c r="C68" s="10" t="s">
        <v>116</v>
      </c>
      <c r="D68" s="54" t="s">
        <v>22</v>
      </c>
      <c r="E68" s="34"/>
      <c r="F68" s="4">
        <f t="shared" si="3"/>
        <v>0</v>
      </c>
      <c r="G68" s="71" t="s">
        <v>37</v>
      </c>
      <c r="H68" s="70" t="s">
        <v>37</v>
      </c>
      <c r="J68" s="6"/>
      <c r="K68" s="6"/>
      <c r="N68" s="6"/>
      <c r="O68" s="6"/>
      <c r="Z68" s="6"/>
      <c r="AA68" s="6"/>
      <c r="AD68" s="6"/>
      <c r="AE68" s="6"/>
      <c r="AF68" s="6"/>
      <c r="AH68" s="6"/>
      <c r="AI68" s="6"/>
      <c r="AL68" s="6"/>
      <c r="AM68" s="6"/>
      <c r="AP68" s="6"/>
      <c r="AQ68" s="6"/>
      <c r="AT68" s="6"/>
      <c r="AU68" s="6"/>
      <c r="AX68" s="6"/>
      <c r="AY68" s="6"/>
      <c r="BB68" s="6"/>
      <c r="BC68" s="6"/>
      <c r="BG68" s="6"/>
      <c r="BH68" s="6"/>
      <c r="BK68" s="6"/>
      <c r="BL68" s="6"/>
      <c r="BO68" s="6"/>
      <c r="BP68" s="6"/>
      <c r="BS68" s="6"/>
      <c r="BT68" s="6"/>
      <c r="BW68" s="6"/>
      <c r="BX68" s="6"/>
      <c r="CA68" s="6"/>
      <c r="CB68" s="6"/>
      <c r="CE68" s="6"/>
      <c r="CF68" s="6"/>
      <c r="CI68" s="6"/>
      <c r="CJ68" s="6"/>
      <c r="CM68" s="6"/>
      <c r="CN68" s="6"/>
      <c r="CQ68" s="6"/>
      <c r="CR68" s="6"/>
      <c r="CU68" s="6"/>
      <c r="CV68" s="6"/>
      <c r="CY68" s="6"/>
      <c r="CZ68" s="6"/>
      <c r="DC68" s="6"/>
      <c r="DD68" s="6"/>
      <c r="DG68" s="6"/>
      <c r="DH68" s="6"/>
      <c r="DK68" s="6"/>
      <c r="DL68" s="6"/>
      <c r="DO68" s="6"/>
      <c r="DP68" s="6"/>
      <c r="DS68" s="6"/>
      <c r="DT68" s="6"/>
    </row>
    <row r="69" spans="1:124" s="2" customFormat="1" ht="15" customHeight="1" x14ac:dyDescent="0.15">
      <c r="A69" s="130"/>
      <c r="B69" s="127"/>
      <c r="C69" s="72" t="s">
        <v>28</v>
      </c>
      <c r="D69" s="55" t="s">
        <v>22</v>
      </c>
      <c r="E69" s="56"/>
      <c r="F69" s="17">
        <f t="shared" si="3"/>
        <v>0</v>
      </c>
      <c r="G69" s="73" t="s">
        <v>37</v>
      </c>
      <c r="H69" s="75" t="s">
        <v>37</v>
      </c>
      <c r="J69" s="6"/>
      <c r="K69" s="6"/>
      <c r="N69" s="6"/>
      <c r="O69" s="6"/>
      <c r="Z69" s="6"/>
      <c r="AA69" s="6"/>
      <c r="AD69" s="6"/>
      <c r="AE69" s="6"/>
      <c r="AF69" s="6"/>
      <c r="AH69" s="6"/>
      <c r="AI69" s="6"/>
      <c r="AL69" s="6"/>
      <c r="AM69" s="6"/>
      <c r="AP69" s="6"/>
      <c r="AQ69" s="6"/>
      <c r="AT69" s="6"/>
      <c r="AU69" s="6"/>
      <c r="AX69" s="6"/>
      <c r="AY69" s="6"/>
      <c r="BB69" s="6"/>
      <c r="BC69" s="6"/>
      <c r="BG69" s="6"/>
      <c r="BH69" s="6"/>
      <c r="BK69" s="6"/>
      <c r="BL69" s="6"/>
      <c r="BO69" s="6"/>
      <c r="BP69" s="6"/>
      <c r="BS69" s="6"/>
      <c r="BT69" s="6"/>
      <c r="BW69" s="6"/>
      <c r="BX69" s="6"/>
      <c r="CA69" s="6"/>
      <c r="CB69" s="6"/>
      <c r="CE69" s="6"/>
      <c r="CF69" s="6"/>
      <c r="CI69" s="6"/>
      <c r="CJ69" s="6"/>
      <c r="CM69" s="6"/>
      <c r="CN69" s="6"/>
      <c r="CQ69" s="6"/>
      <c r="CR69" s="6"/>
      <c r="CU69" s="6"/>
      <c r="CV69" s="6"/>
      <c r="CY69" s="6"/>
      <c r="CZ69" s="6"/>
      <c r="DC69" s="6"/>
      <c r="DD69" s="6"/>
      <c r="DG69" s="6"/>
      <c r="DH69" s="6"/>
      <c r="DK69" s="6"/>
      <c r="DL69" s="6"/>
      <c r="DO69" s="6"/>
      <c r="DP69" s="6"/>
      <c r="DS69" s="6"/>
      <c r="DT69" s="6"/>
    </row>
    <row r="70" spans="1:124" s="2" customFormat="1" ht="15" customHeight="1" x14ac:dyDescent="0.15">
      <c r="A70" s="118" t="s">
        <v>26</v>
      </c>
      <c r="B70" s="137" t="s">
        <v>118</v>
      </c>
      <c r="C70" s="137"/>
      <c r="D70" s="8" t="s">
        <v>27</v>
      </c>
      <c r="E70" s="38"/>
      <c r="F70" s="3">
        <f t="shared" si="1"/>
        <v>0</v>
      </c>
      <c r="G70" s="15">
        <v>8.64</v>
      </c>
      <c r="H70" s="19" t="s">
        <v>30</v>
      </c>
      <c r="J70" s="6"/>
      <c r="K70" s="6"/>
      <c r="N70" s="6"/>
      <c r="O70" s="6"/>
      <c r="Z70" s="6"/>
      <c r="AA70" s="6"/>
      <c r="AD70" s="6"/>
      <c r="AE70" s="6"/>
      <c r="AF70" s="6"/>
      <c r="AH70" s="6"/>
      <c r="AI70" s="6"/>
      <c r="AL70" s="6"/>
      <c r="AM70" s="6"/>
      <c r="AP70" s="6"/>
      <c r="AQ70" s="6"/>
      <c r="AT70" s="6"/>
      <c r="AU70" s="6"/>
      <c r="AX70" s="6"/>
      <c r="AY70" s="6"/>
      <c r="BB70" s="6"/>
      <c r="BC70" s="6"/>
      <c r="BG70" s="6"/>
      <c r="BH70" s="6"/>
      <c r="BK70" s="6"/>
      <c r="BL70" s="6"/>
      <c r="BO70" s="6"/>
      <c r="BP70" s="6"/>
      <c r="BS70" s="6"/>
      <c r="BT70" s="6"/>
      <c r="BW70" s="6"/>
      <c r="BX70" s="6"/>
      <c r="CA70" s="6"/>
      <c r="CB70" s="6"/>
      <c r="CE70" s="6"/>
      <c r="CF70" s="6"/>
      <c r="CI70" s="6"/>
      <c r="CJ70" s="6"/>
      <c r="CM70" s="6"/>
      <c r="CN70" s="6"/>
      <c r="CQ70" s="6"/>
      <c r="CR70" s="6"/>
      <c r="CU70" s="6"/>
      <c r="CV70" s="6"/>
      <c r="CY70" s="6"/>
      <c r="CZ70" s="6"/>
      <c r="DC70" s="6"/>
      <c r="DD70" s="6"/>
      <c r="DG70" s="6"/>
      <c r="DH70" s="6"/>
      <c r="DK70" s="6"/>
      <c r="DL70" s="6"/>
      <c r="DO70" s="6"/>
      <c r="DP70" s="6"/>
      <c r="DS70" s="6"/>
      <c r="DT70" s="6"/>
    </row>
    <row r="71" spans="1:124" s="2" customFormat="1" ht="15" customHeight="1" x14ac:dyDescent="0.15">
      <c r="A71" s="119"/>
      <c r="B71" s="138" t="s">
        <v>119</v>
      </c>
      <c r="C71" s="50" t="s">
        <v>120</v>
      </c>
      <c r="D71" s="10" t="s">
        <v>27</v>
      </c>
      <c r="E71" s="45"/>
      <c r="F71" s="4">
        <f t="shared" si="1"/>
        <v>0</v>
      </c>
      <c r="G71" s="46">
        <v>3.6</v>
      </c>
      <c r="H71" s="20" t="s">
        <v>30</v>
      </c>
      <c r="J71" s="6"/>
      <c r="K71" s="6"/>
      <c r="N71" s="6"/>
      <c r="O71" s="6"/>
      <c r="Z71" s="6"/>
      <c r="AA71" s="6"/>
      <c r="AD71" s="6"/>
      <c r="AE71" s="6"/>
      <c r="AF71" s="6"/>
      <c r="AH71" s="6"/>
      <c r="AI71" s="6"/>
      <c r="AL71" s="6"/>
      <c r="AM71" s="6"/>
      <c r="AP71" s="6"/>
      <c r="AQ71" s="6"/>
      <c r="AT71" s="6"/>
      <c r="AU71" s="6"/>
      <c r="AX71" s="6"/>
      <c r="AY71" s="6"/>
      <c r="BB71" s="6"/>
      <c r="BC71" s="6"/>
      <c r="BG71" s="6"/>
      <c r="BH71" s="6"/>
      <c r="BK71" s="6"/>
      <c r="BL71" s="6"/>
      <c r="BO71" s="6"/>
      <c r="BP71" s="6"/>
      <c r="BS71" s="6"/>
      <c r="BT71" s="6"/>
      <c r="BW71" s="6"/>
      <c r="BX71" s="6"/>
      <c r="CA71" s="6"/>
      <c r="CB71" s="6"/>
      <c r="CE71" s="6"/>
      <c r="CF71" s="6"/>
      <c r="CI71" s="6"/>
      <c r="CJ71" s="6"/>
      <c r="CM71" s="6"/>
      <c r="CN71" s="6"/>
      <c r="CQ71" s="6"/>
      <c r="CR71" s="6"/>
      <c r="CU71" s="6"/>
      <c r="CV71" s="6"/>
      <c r="CY71" s="6"/>
      <c r="CZ71" s="6"/>
      <c r="DC71" s="6"/>
      <c r="DD71" s="6"/>
      <c r="DG71" s="6"/>
      <c r="DH71" s="6"/>
      <c r="DK71" s="6"/>
      <c r="DL71" s="6"/>
      <c r="DO71" s="6"/>
      <c r="DP71" s="6"/>
      <c r="DS71" s="6"/>
      <c r="DT71" s="6"/>
    </row>
    <row r="72" spans="1:124" s="2" customFormat="1" ht="15" customHeight="1" x14ac:dyDescent="0.15">
      <c r="A72" s="119"/>
      <c r="B72" s="139"/>
      <c r="C72" s="51" t="s">
        <v>121</v>
      </c>
      <c r="D72" s="10" t="s">
        <v>27</v>
      </c>
      <c r="E72" s="34"/>
      <c r="F72" s="4">
        <f t="shared" si="1"/>
        <v>0</v>
      </c>
      <c r="G72" s="14">
        <v>3.6</v>
      </c>
      <c r="H72" s="20" t="s">
        <v>30</v>
      </c>
      <c r="J72" s="6"/>
      <c r="K72" s="6"/>
      <c r="N72" s="6"/>
      <c r="O72" s="6"/>
      <c r="R72" s="6"/>
      <c r="S72" s="6"/>
      <c r="V72" s="6"/>
      <c r="W72" s="6"/>
      <c r="Z72" s="6"/>
      <c r="AA72" s="6"/>
      <c r="AD72" s="6"/>
      <c r="AE72" s="6"/>
      <c r="AF72" s="6"/>
      <c r="AH72" s="6"/>
      <c r="AI72" s="6"/>
      <c r="AL72" s="6"/>
      <c r="AM72" s="6"/>
      <c r="AP72" s="6"/>
      <c r="AQ72" s="6"/>
      <c r="AT72" s="6"/>
      <c r="AU72" s="6"/>
      <c r="AX72" s="6"/>
      <c r="AY72" s="6"/>
      <c r="BB72" s="6"/>
      <c r="BC72" s="6"/>
      <c r="BG72" s="6"/>
      <c r="BH72" s="6"/>
      <c r="BK72" s="6"/>
      <c r="BL72" s="6"/>
      <c r="BO72" s="6"/>
      <c r="BP72" s="6"/>
      <c r="BS72" s="6"/>
      <c r="BT72" s="6"/>
      <c r="BW72" s="6"/>
      <c r="BX72" s="6"/>
      <c r="CA72" s="6"/>
      <c r="CB72" s="6"/>
      <c r="CE72" s="6"/>
      <c r="CF72" s="6"/>
      <c r="CI72" s="6"/>
      <c r="CJ72" s="6"/>
      <c r="CM72" s="6"/>
      <c r="CN72" s="6"/>
      <c r="CQ72" s="6"/>
      <c r="CR72" s="6"/>
      <c r="CU72" s="6"/>
      <c r="CV72" s="6"/>
      <c r="CY72" s="6"/>
      <c r="CZ72" s="6"/>
      <c r="DC72" s="6"/>
      <c r="DD72" s="6"/>
      <c r="DG72" s="6"/>
      <c r="DH72" s="6"/>
      <c r="DK72" s="6"/>
      <c r="DL72" s="6"/>
      <c r="DO72" s="6"/>
      <c r="DP72" s="6"/>
      <c r="DS72" s="6"/>
      <c r="DT72" s="6"/>
    </row>
    <row r="73" spans="1:124" s="2" customFormat="1" ht="15" customHeight="1" x14ac:dyDescent="0.15">
      <c r="A73" s="119"/>
      <c r="B73" s="140"/>
      <c r="C73" s="51" t="s">
        <v>122</v>
      </c>
      <c r="D73" s="10" t="s">
        <v>27</v>
      </c>
      <c r="E73" s="34"/>
      <c r="F73" s="4">
        <f t="shared" si="1"/>
        <v>0</v>
      </c>
      <c r="G73" s="14">
        <v>8.64</v>
      </c>
      <c r="H73" s="20" t="s">
        <v>30</v>
      </c>
      <c r="J73" s="6"/>
      <c r="K73" s="6"/>
      <c r="N73" s="6"/>
      <c r="O73" s="6"/>
      <c r="R73" s="6"/>
      <c r="S73" s="6"/>
      <c r="V73" s="6"/>
      <c r="W73" s="6"/>
      <c r="Z73" s="6"/>
      <c r="AA73" s="6"/>
      <c r="AD73" s="6"/>
      <c r="AE73" s="6"/>
      <c r="AF73" s="6"/>
      <c r="AH73" s="6"/>
      <c r="AI73" s="6"/>
      <c r="AL73" s="6"/>
      <c r="AM73" s="6"/>
      <c r="AP73" s="6"/>
      <c r="AQ73" s="6"/>
      <c r="AT73" s="6"/>
      <c r="AU73" s="6"/>
      <c r="AX73" s="6"/>
      <c r="AY73" s="6"/>
      <c r="BB73" s="6"/>
      <c r="BC73" s="6"/>
      <c r="BG73" s="6"/>
      <c r="BH73" s="6"/>
      <c r="BK73" s="6"/>
      <c r="BL73" s="6"/>
      <c r="BO73" s="6"/>
      <c r="BP73" s="6"/>
      <c r="BS73" s="6"/>
      <c r="BT73" s="6"/>
      <c r="BW73" s="6"/>
      <c r="BX73" s="6"/>
      <c r="CA73" s="6"/>
      <c r="CB73" s="6"/>
      <c r="CE73" s="6"/>
      <c r="CF73" s="6"/>
      <c r="CI73" s="6"/>
      <c r="CJ73" s="6"/>
      <c r="CM73" s="6"/>
      <c r="CN73" s="6"/>
      <c r="CQ73" s="6"/>
      <c r="CR73" s="6"/>
      <c r="CU73" s="6"/>
      <c r="CV73" s="6"/>
      <c r="CY73" s="6"/>
      <c r="CZ73" s="6"/>
      <c r="DC73" s="6"/>
      <c r="DD73" s="6"/>
      <c r="DG73" s="6"/>
      <c r="DH73" s="6"/>
      <c r="DK73" s="6"/>
      <c r="DL73" s="6"/>
      <c r="DO73" s="6"/>
      <c r="DP73" s="6"/>
      <c r="DS73" s="6"/>
      <c r="DT73" s="6"/>
    </row>
    <row r="74" spans="1:124" s="2" customFormat="1" ht="15" customHeight="1" x14ac:dyDescent="0.15">
      <c r="A74" s="119"/>
      <c r="B74" s="149" t="s">
        <v>123</v>
      </c>
      <c r="C74" s="47" t="s">
        <v>124</v>
      </c>
      <c r="D74" s="10" t="s">
        <v>27</v>
      </c>
      <c r="E74" s="48"/>
      <c r="F74" s="4">
        <f t="shared" si="1"/>
        <v>0</v>
      </c>
      <c r="G74" s="49">
        <v>3.6</v>
      </c>
      <c r="H74" s="20" t="s">
        <v>30</v>
      </c>
      <c r="J74" s="6"/>
      <c r="K74" s="6"/>
      <c r="N74" s="6"/>
      <c r="O74" s="6"/>
      <c r="R74" s="6"/>
      <c r="S74" s="6"/>
      <c r="V74" s="6"/>
      <c r="W74" s="6"/>
      <c r="Z74" s="6"/>
      <c r="AA74" s="6"/>
      <c r="AD74" s="6"/>
      <c r="AE74" s="6"/>
      <c r="AF74" s="6"/>
      <c r="AH74" s="6"/>
      <c r="AI74" s="6"/>
      <c r="AL74" s="6"/>
      <c r="AM74" s="6"/>
      <c r="AP74" s="6"/>
      <c r="AQ74" s="6"/>
      <c r="AT74" s="6"/>
      <c r="AU74" s="6"/>
      <c r="AX74" s="6"/>
      <c r="AY74" s="6"/>
      <c r="BB74" s="6"/>
      <c r="BC74" s="6"/>
      <c r="BG74" s="6"/>
      <c r="BH74" s="6"/>
      <c r="BK74" s="6"/>
      <c r="BL74" s="6"/>
      <c r="BO74" s="6"/>
      <c r="BP74" s="6"/>
      <c r="BS74" s="6"/>
      <c r="BT74" s="6"/>
      <c r="BW74" s="6"/>
      <c r="BX74" s="6"/>
      <c r="CA74" s="6"/>
      <c r="CB74" s="6"/>
      <c r="CE74" s="6"/>
      <c r="CF74" s="6"/>
      <c r="CI74" s="6"/>
      <c r="CJ74" s="6"/>
      <c r="CM74" s="6"/>
      <c r="CN74" s="6"/>
      <c r="CQ74" s="6"/>
      <c r="CR74" s="6"/>
      <c r="CU74" s="6"/>
      <c r="CV74" s="6"/>
      <c r="CY74" s="6"/>
      <c r="CZ74" s="6"/>
      <c r="DC74" s="6"/>
      <c r="DD74" s="6"/>
      <c r="DG74" s="6"/>
      <c r="DH74" s="6"/>
      <c r="DK74" s="6"/>
      <c r="DL74" s="6"/>
      <c r="DO74" s="6"/>
      <c r="DP74" s="6"/>
      <c r="DS74" s="6"/>
      <c r="DT74" s="6"/>
    </row>
    <row r="75" spans="1:124" s="2" customFormat="1" ht="15" customHeight="1" x14ac:dyDescent="0.15">
      <c r="A75" s="119"/>
      <c r="B75" s="150"/>
      <c r="C75" s="47" t="s">
        <v>125</v>
      </c>
      <c r="D75" s="10" t="s">
        <v>27</v>
      </c>
      <c r="E75" s="48"/>
      <c r="F75" s="4">
        <f t="shared" si="1"/>
        <v>0</v>
      </c>
      <c r="G75" s="49">
        <v>3.6</v>
      </c>
      <c r="H75" s="20" t="s">
        <v>30</v>
      </c>
      <c r="J75" s="6"/>
      <c r="K75" s="6"/>
      <c r="N75" s="6"/>
      <c r="O75" s="6"/>
      <c r="R75" s="6"/>
      <c r="S75" s="6"/>
      <c r="V75" s="6"/>
      <c r="W75" s="6"/>
      <c r="Z75" s="6"/>
      <c r="AA75" s="6"/>
      <c r="AD75" s="6"/>
      <c r="AE75" s="6"/>
      <c r="AF75" s="6"/>
      <c r="AH75" s="6"/>
      <c r="AI75" s="6"/>
      <c r="AL75" s="6"/>
      <c r="AM75" s="6"/>
      <c r="AP75" s="6"/>
      <c r="AQ75" s="6"/>
      <c r="AT75" s="6"/>
      <c r="AU75" s="6"/>
      <c r="AX75" s="6"/>
      <c r="AY75" s="6"/>
      <c r="BB75" s="6"/>
      <c r="BC75" s="6"/>
      <c r="BG75" s="6"/>
      <c r="BH75" s="6"/>
      <c r="BK75" s="6"/>
      <c r="BL75" s="6"/>
      <c r="BO75" s="6"/>
      <c r="BP75" s="6"/>
      <c r="BS75" s="6"/>
      <c r="BT75" s="6"/>
      <c r="BW75" s="6"/>
      <c r="BX75" s="6"/>
      <c r="CA75" s="6"/>
      <c r="CB75" s="6"/>
      <c r="CE75" s="6"/>
      <c r="CF75" s="6"/>
      <c r="CI75" s="6"/>
      <c r="CJ75" s="6"/>
      <c r="CM75" s="6"/>
      <c r="CN75" s="6"/>
      <c r="CQ75" s="6"/>
      <c r="CR75" s="6"/>
      <c r="CU75" s="6"/>
      <c r="CV75" s="6"/>
      <c r="CY75" s="6"/>
      <c r="CZ75" s="6"/>
      <c r="DC75" s="6"/>
      <c r="DD75" s="6"/>
      <c r="DG75" s="6"/>
      <c r="DH75" s="6"/>
      <c r="DK75" s="6"/>
      <c r="DL75" s="6"/>
      <c r="DO75" s="6"/>
      <c r="DP75" s="6"/>
      <c r="DS75" s="6"/>
      <c r="DT75" s="6"/>
    </row>
    <row r="76" spans="1:124" s="2" customFormat="1" ht="15" customHeight="1" x14ac:dyDescent="0.15">
      <c r="A76" s="119"/>
      <c r="B76" s="150"/>
      <c r="C76" s="47" t="s">
        <v>126</v>
      </c>
      <c r="D76" s="10" t="s">
        <v>27</v>
      </c>
      <c r="E76" s="48"/>
      <c r="F76" s="4">
        <f t="shared" si="1"/>
        <v>0</v>
      </c>
      <c r="G76" s="49">
        <v>3.6</v>
      </c>
      <c r="H76" s="20" t="s">
        <v>30</v>
      </c>
      <c r="J76" s="6"/>
      <c r="K76" s="6"/>
      <c r="N76" s="6"/>
      <c r="O76" s="6"/>
      <c r="R76" s="6"/>
      <c r="S76" s="6"/>
      <c r="V76" s="6"/>
      <c r="W76" s="6"/>
      <c r="Z76" s="6"/>
      <c r="AA76" s="6"/>
      <c r="AD76" s="6"/>
      <c r="AE76" s="6"/>
      <c r="AF76" s="6"/>
      <c r="AH76" s="6"/>
      <c r="AI76" s="6"/>
      <c r="AL76" s="6"/>
      <c r="AM76" s="6"/>
      <c r="AP76" s="6"/>
      <c r="AQ76" s="6"/>
      <c r="AT76" s="6"/>
      <c r="AU76" s="6"/>
      <c r="AX76" s="6"/>
      <c r="AY76" s="6"/>
      <c r="BB76" s="6"/>
      <c r="BC76" s="6"/>
      <c r="BG76" s="6"/>
      <c r="BH76" s="6"/>
      <c r="BK76" s="6"/>
      <c r="BL76" s="6"/>
      <c r="BO76" s="6"/>
      <c r="BP76" s="6"/>
      <c r="BS76" s="6"/>
      <c r="BT76" s="6"/>
      <c r="BW76" s="6"/>
      <c r="BX76" s="6"/>
      <c r="CA76" s="6"/>
      <c r="CB76" s="6"/>
      <c r="CE76" s="6"/>
      <c r="CF76" s="6"/>
      <c r="CI76" s="6"/>
      <c r="CJ76" s="6"/>
      <c r="CM76" s="6"/>
      <c r="CN76" s="6"/>
      <c r="CQ76" s="6"/>
      <c r="CR76" s="6"/>
      <c r="CU76" s="6"/>
      <c r="CV76" s="6"/>
      <c r="CY76" s="6"/>
      <c r="CZ76" s="6"/>
      <c r="DC76" s="6"/>
      <c r="DD76" s="6"/>
      <c r="DG76" s="6"/>
      <c r="DH76" s="6"/>
      <c r="DK76" s="6"/>
      <c r="DL76" s="6"/>
      <c r="DO76" s="6"/>
      <c r="DP76" s="6"/>
      <c r="DS76" s="6"/>
      <c r="DT76" s="6"/>
    </row>
    <row r="77" spans="1:124" s="2" customFormat="1" ht="15" customHeight="1" x14ac:dyDescent="0.15">
      <c r="A77" s="119"/>
      <c r="B77" s="150"/>
      <c r="C77" s="5" t="s">
        <v>127</v>
      </c>
      <c r="D77" s="10" t="s">
        <v>27</v>
      </c>
      <c r="E77" s="48"/>
      <c r="F77" s="4">
        <f t="shared" si="1"/>
        <v>0</v>
      </c>
      <c r="G77" s="14">
        <v>3.6</v>
      </c>
      <c r="H77" s="20" t="s">
        <v>30</v>
      </c>
      <c r="J77" s="6"/>
      <c r="K77" s="6"/>
      <c r="N77" s="6"/>
      <c r="O77" s="6"/>
      <c r="R77" s="6"/>
      <c r="S77" s="6"/>
      <c r="V77" s="6"/>
      <c r="W77" s="6"/>
      <c r="Z77" s="6"/>
      <c r="AA77" s="6"/>
      <c r="AD77" s="6"/>
      <c r="AE77" s="6"/>
      <c r="AF77" s="6"/>
      <c r="AH77" s="6"/>
      <c r="AI77" s="6"/>
      <c r="AL77" s="6"/>
      <c r="AM77" s="6"/>
      <c r="AP77" s="6"/>
      <c r="AQ77" s="6"/>
      <c r="AT77" s="6"/>
      <c r="AU77" s="6"/>
      <c r="AX77" s="6"/>
      <c r="AY77" s="6"/>
      <c r="BB77" s="6"/>
      <c r="BC77" s="6"/>
      <c r="BG77" s="6"/>
      <c r="BH77" s="6"/>
      <c r="BK77" s="6"/>
      <c r="BL77" s="6"/>
      <c r="BO77" s="6"/>
      <c r="BP77" s="6"/>
      <c r="BS77" s="6"/>
      <c r="BT77" s="6"/>
      <c r="BW77" s="6"/>
      <c r="BX77" s="6"/>
      <c r="CA77" s="6"/>
      <c r="CB77" s="6"/>
      <c r="CE77" s="6"/>
      <c r="CF77" s="6"/>
      <c r="CI77" s="6"/>
      <c r="CJ77" s="6"/>
      <c r="CM77" s="6"/>
      <c r="CN77" s="6"/>
      <c r="CQ77" s="6"/>
      <c r="CR77" s="6"/>
      <c r="CU77" s="6"/>
      <c r="CV77" s="6"/>
      <c r="CY77" s="6"/>
      <c r="CZ77" s="6"/>
      <c r="DC77" s="6"/>
      <c r="DD77" s="6"/>
      <c r="DG77" s="6"/>
      <c r="DH77" s="6"/>
      <c r="DK77" s="6"/>
      <c r="DL77" s="6"/>
      <c r="DO77" s="6"/>
      <c r="DP77" s="6"/>
      <c r="DS77" s="6"/>
      <c r="DT77" s="6"/>
    </row>
    <row r="78" spans="1:124" s="2" customFormat="1" ht="15" customHeight="1" x14ac:dyDescent="0.15">
      <c r="A78" s="120"/>
      <c r="B78" s="151"/>
      <c r="C78" s="63" t="s">
        <v>128</v>
      </c>
      <c r="D78" s="76" t="s">
        <v>27</v>
      </c>
      <c r="E78" s="56"/>
      <c r="F78" s="17">
        <f t="shared" si="1"/>
        <v>0</v>
      </c>
      <c r="G78" s="64">
        <v>3.6</v>
      </c>
      <c r="H78" s="62" t="s">
        <v>30</v>
      </c>
      <c r="J78" s="6"/>
      <c r="K78" s="6"/>
      <c r="N78" s="6"/>
      <c r="O78" s="6"/>
      <c r="R78" s="6"/>
      <c r="S78" s="6"/>
      <c r="V78" s="6"/>
      <c r="W78" s="6"/>
      <c r="Z78" s="6"/>
      <c r="AA78" s="6"/>
      <c r="AD78" s="6"/>
      <c r="AE78" s="6"/>
      <c r="AF78" s="6"/>
      <c r="AH78" s="6"/>
      <c r="AI78" s="6"/>
      <c r="AL78" s="6"/>
      <c r="AM78" s="6"/>
      <c r="AP78" s="6"/>
      <c r="AQ78" s="6"/>
      <c r="AT78" s="6"/>
      <c r="AU78" s="6"/>
      <c r="AX78" s="6"/>
      <c r="AY78" s="6"/>
      <c r="BB78" s="6"/>
      <c r="BC78" s="6"/>
      <c r="BG78" s="6"/>
      <c r="BH78" s="6"/>
      <c r="BK78" s="6"/>
      <c r="BL78" s="6"/>
      <c r="BO78" s="6"/>
      <c r="BP78" s="6"/>
      <c r="BS78" s="6"/>
      <c r="BT78" s="6"/>
      <c r="BW78" s="6"/>
      <c r="BX78" s="6"/>
      <c r="CA78" s="6"/>
      <c r="CB78" s="6"/>
      <c r="CE78" s="6"/>
      <c r="CF78" s="6"/>
      <c r="CI78" s="6"/>
      <c r="CJ78" s="6"/>
      <c r="CM78" s="6"/>
      <c r="CN78" s="6"/>
      <c r="CQ78" s="6"/>
      <c r="CR78" s="6"/>
      <c r="CU78" s="6"/>
      <c r="CV78" s="6"/>
      <c r="CY78" s="6"/>
      <c r="CZ78" s="6"/>
      <c r="DC78" s="6"/>
      <c r="DD78" s="6"/>
      <c r="DG78" s="6"/>
      <c r="DH78" s="6"/>
      <c r="DK78" s="6"/>
      <c r="DL78" s="6"/>
      <c r="DO78" s="6"/>
      <c r="DP78" s="6"/>
      <c r="DS78" s="6"/>
      <c r="DT78" s="6"/>
    </row>
    <row r="79" spans="1:124" s="2" customFormat="1" ht="15" customHeight="1" x14ac:dyDescent="0.15">
      <c r="A79" s="141" t="s">
        <v>43</v>
      </c>
      <c r="B79" s="142"/>
      <c r="C79" s="143"/>
      <c r="D79" s="147" t="s">
        <v>42</v>
      </c>
      <c r="E79" s="154">
        <f>ROUND(SUM(F10:F78)*G79,0)</f>
        <v>0</v>
      </c>
      <c r="F79" s="155"/>
      <c r="G79" s="158">
        <v>2.58E-2</v>
      </c>
      <c r="H79" s="160" t="s">
        <v>41</v>
      </c>
      <c r="J79" s="6"/>
      <c r="K79" s="6"/>
      <c r="N79" s="6"/>
      <c r="O79" s="6"/>
      <c r="R79" s="6"/>
      <c r="S79" s="6"/>
      <c r="V79" s="6"/>
      <c r="W79" s="6"/>
      <c r="Z79" s="6"/>
      <c r="AA79" s="6"/>
      <c r="AD79" s="6"/>
      <c r="AE79" s="6"/>
      <c r="AF79" s="6"/>
      <c r="AH79" s="6"/>
      <c r="AI79" s="6"/>
      <c r="AL79" s="6"/>
      <c r="AM79" s="6"/>
      <c r="AP79" s="6"/>
      <c r="AQ79" s="6"/>
      <c r="AT79" s="6"/>
      <c r="AU79" s="6"/>
      <c r="AX79" s="6"/>
      <c r="AY79" s="6"/>
      <c r="BB79" s="6"/>
      <c r="BC79" s="6"/>
      <c r="BG79" s="6"/>
      <c r="BH79" s="6"/>
      <c r="BK79" s="6"/>
      <c r="BL79" s="6"/>
      <c r="BO79" s="6"/>
      <c r="BP79" s="6"/>
      <c r="BS79" s="6"/>
      <c r="BT79" s="6"/>
      <c r="BW79" s="6"/>
      <c r="BX79" s="6"/>
      <c r="CA79" s="6"/>
      <c r="CB79" s="6"/>
      <c r="CE79" s="6"/>
      <c r="CF79" s="6"/>
      <c r="CI79" s="6"/>
      <c r="CJ79" s="6"/>
      <c r="CM79" s="6"/>
      <c r="CN79" s="6"/>
      <c r="CQ79" s="6"/>
      <c r="CR79" s="6"/>
      <c r="CU79" s="6"/>
      <c r="CV79" s="6"/>
      <c r="CY79" s="6"/>
      <c r="CZ79" s="6"/>
      <c r="DC79" s="6"/>
      <c r="DD79" s="6"/>
      <c r="DG79" s="6"/>
      <c r="DH79" s="6"/>
      <c r="DK79" s="6"/>
      <c r="DL79" s="6"/>
      <c r="DO79" s="6"/>
      <c r="DP79" s="6"/>
      <c r="DS79" s="6"/>
      <c r="DT79" s="6"/>
    </row>
    <row r="80" spans="1:124" s="2" customFormat="1" ht="15" customHeight="1" thickBot="1" x14ac:dyDescent="0.2">
      <c r="A80" s="144"/>
      <c r="B80" s="145"/>
      <c r="C80" s="146"/>
      <c r="D80" s="148"/>
      <c r="E80" s="156"/>
      <c r="F80" s="157"/>
      <c r="G80" s="159"/>
      <c r="H80" s="161"/>
      <c r="J80" s="6"/>
      <c r="K80" s="6"/>
      <c r="N80" s="6"/>
      <c r="O80" s="6"/>
      <c r="R80" s="6"/>
      <c r="S80" s="6"/>
      <c r="V80" s="6"/>
      <c r="W80" s="6"/>
      <c r="Z80" s="6"/>
      <c r="AA80" s="6"/>
      <c r="AD80" s="6"/>
      <c r="AE80" s="6"/>
      <c r="AF80" s="6"/>
      <c r="AH80" s="6"/>
      <c r="AI80" s="6"/>
      <c r="AL80" s="6"/>
      <c r="AM80" s="6"/>
      <c r="AP80" s="6"/>
      <c r="AQ80" s="6"/>
      <c r="AT80" s="6"/>
      <c r="AU80" s="6"/>
      <c r="AX80" s="6"/>
      <c r="AY80" s="6"/>
      <c r="BB80" s="6"/>
      <c r="BC80" s="6"/>
      <c r="BG80" s="6"/>
      <c r="BH80" s="6"/>
      <c r="BK80" s="6"/>
      <c r="BL80" s="6"/>
      <c r="BO80" s="6"/>
      <c r="BP80" s="6"/>
      <c r="BS80" s="6"/>
      <c r="BT80" s="6"/>
      <c r="BW80" s="6"/>
      <c r="BX80" s="6"/>
      <c r="CA80" s="6"/>
      <c r="CB80" s="6"/>
      <c r="CE80" s="6"/>
      <c r="CF80" s="6"/>
      <c r="CI80" s="6"/>
      <c r="CJ80" s="6"/>
      <c r="CM80" s="6"/>
      <c r="CN80" s="6"/>
      <c r="CQ80" s="6"/>
      <c r="CR80" s="6"/>
      <c r="CU80" s="6"/>
      <c r="CV80" s="6"/>
      <c r="CY80" s="6"/>
      <c r="CZ80" s="6"/>
      <c r="DC80" s="6"/>
      <c r="DD80" s="6"/>
      <c r="DG80" s="6"/>
      <c r="DH80" s="6"/>
      <c r="DK80" s="6"/>
      <c r="DL80" s="6"/>
      <c r="DO80" s="6"/>
      <c r="DP80" s="6"/>
      <c r="DS80" s="6"/>
      <c r="DT80" s="6"/>
    </row>
    <row r="81" spans="1:124" s="2" customFormat="1" ht="15" customHeight="1" x14ac:dyDescent="0.15">
      <c r="A81" s="24"/>
      <c r="B81" s="24"/>
      <c r="C81" s="24"/>
      <c r="D81" s="25"/>
      <c r="E81" s="26"/>
      <c r="F81" s="26"/>
      <c r="G81" s="26"/>
      <c r="H81" s="26"/>
      <c r="J81" s="6"/>
      <c r="K81" s="6"/>
      <c r="N81" s="6"/>
      <c r="O81" s="6"/>
      <c r="R81" s="6"/>
      <c r="S81" s="6"/>
      <c r="V81" s="6"/>
      <c r="W81" s="6"/>
      <c r="Z81" s="6"/>
      <c r="AA81" s="6"/>
      <c r="AD81" s="6"/>
      <c r="AE81" s="6"/>
      <c r="AF81" s="6"/>
      <c r="AH81" s="6"/>
      <c r="AI81" s="6"/>
      <c r="AL81" s="6"/>
      <c r="AM81" s="6"/>
      <c r="AP81" s="6"/>
      <c r="AQ81" s="6"/>
      <c r="AT81" s="6"/>
      <c r="AU81" s="6"/>
      <c r="AX81" s="6"/>
      <c r="AY81" s="6"/>
      <c r="BB81" s="6"/>
      <c r="BC81" s="6"/>
      <c r="BG81" s="6"/>
      <c r="BH81" s="6"/>
      <c r="BK81" s="6"/>
      <c r="BL81" s="6"/>
      <c r="BO81" s="6"/>
      <c r="BP81" s="6"/>
      <c r="BS81" s="6"/>
      <c r="BT81" s="6"/>
      <c r="BW81" s="6"/>
      <c r="BX81" s="6"/>
      <c r="CA81" s="6"/>
      <c r="CB81" s="6"/>
      <c r="CE81" s="6"/>
      <c r="CF81" s="6"/>
      <c r="CI81" s="6"/>
      <c r="CJ81" s="6"/>
      <c r="CM81" s="6"/>
      <c r="CN81" s="6"/>
      <c r="CQ81" s="6"/>
      <c r="CR81" s="6"/>
      <c r="CU81" s="6"/>
      <c r="CV81" s="6"/>
      <c r="CY81" s="6"/>
      <c r="CZ81" s="6"/>
      <c r="DC81" s="6"/>
      <c r="DD81" s="6"/>
      <c r="DG81" s="6"/>
      <c r="DH81" s="6"/>
      <c r="DK81" s="6"/>
      <c r="DL81" s="6"/>
      <c r="DO81" s="6"/>
      <c r="DP81" s="6"/>
      <c r="DS81" s="6"/>
      <c r="DT81" s="6"/>
    </row>
    <row r="82" spans="1:124" s="2" customFormat="1" ht="15" customHeight="1" x14ac:dyDescent="0.15">
      <c r="A82" s="1"/>
      <c r="B82" s="1"/>
      <c r="C82" s="1"/>
      <c r="D82" s="1"/>
      <c r="E82" s="1"/>
      <c r="F82" s="1"/>
      <c r="G82" s="1"/>
      <c r="H82" s="1"/>
      <c r="J82" s="6"/>
      <c r="K82" s="6"/>
      <c r="N82" s="6"/>
      <c r="O82" s="6"/>
      <c r="R82" s="6"/>
      <c r="S82" s="6"/>
      <c r="V82" s="6"/>
      <c r="W82" s="6"/>
      <c r="Z82" s="6"/>
      <c r="AA82" s="6"/>
      <c r="AD82" s="6"/>
      <c r="AE82" s="6"/>
      <c r="AF82" s="6"/>
      <c r="AH82" s="6"/>
      <c r="AI82" s="6"/>
      <c r="AL82" s="6"/>
      <c r="AM82" s="6"/>
      <c r="AP82" s="6"/>
      <c r="AQ82" s="6"/>
      <c r="AT82" s="6"/>
      <c r="AU82" s="6"/>
      <c r="AX82" s="6"/>
      <c r="AY82" s="6"/>
      <c r="BB82" s="6"/>
      <c r="BC82" s="6"/>
      <c r="BG82" s="6"/>
      <c r="BH82" s="6"/>
      <c r="BK82" s="6"/>
      <c r="BL82" s="6"/>
      <c r="BO82" s="6"/>
      <c r="BP82" s="6"/>
      <c r="BS82" s="6"/>
      <c r="BT82" s="6"/>
      <c r="BW82" s="6"/>
      <c r="BX82" s="6"/>
      <c r="CA82" s="6"/>
      <c r="CB82" s="6"/>
      <c r="CE82" s="6"/>
      <c r="CF82" s="6"/>
      <c r="CI82" s="6"/>
      <c r="CJ82" s="6"/>
      <c r="CM82" s="6"/>
      <c r="CN82" s="6"/>
      <c r="CQ82" s="6"/>
      <c r="CR82" s="6"/>
      <c r="CU82" s="6"/>
      <c r="CV82" s="6"/>
      <c r="CY82" s="6"/>
      <c r="CZ82" s="6"/>
      <c r="DC82" s="6"/>
      <c r="DD82" s="6"/>
      <c r="DG82" s="6"/>
      <c r="DH82" s="6"/>
      <c r="DK82" s="6"/>
      <c r="DL82" s="6"/>
      <c r="DO82" s="6"/>
      <c r="DP82" s="6"/>
      <c r="DS82" s="6"/>
      <c r="DT82" s="6"/>
    </row>
    <row r="83" spans="1:124" s="2" customFormat="1" ht="15" customHeight="1" x14ac:dyDescent="0.15">
      <c r="A83" s="1"/>
      <c r="B83" s="1"/>
      <c r="C83" s="1"/>
      <c r="D83" s="1"/>
      <c r="E83" s="1"/>
      <c r="F83" s="1"/>
      <c r="G83" s="1"/>
      <c r="H83" s="1"/>
      <c r="J83" s="6"/>
      <c r="K83" s="6"/>
      <c r="N83" s="6"/>
      <c r="O83" s="6"/>
      <c r="R83" s="6"/>
      <c r="S83" s="6"/>
      <c r="V83" s="6"/>
      <c r="W83" s="6"/>
      <c r="Z83" s="6"/>
      <c r="AA83" s="6"/>
      <c r="AD83" s="6"/>
      <c r="AE83" s="6"/>
      <c r="AF83" s="6"/>
      <c r="AH83" s="6"/>
      <c r="AI83" s="6"/>
      <c r="AL83" s="6"/>
      <c r="AM83" s="6"/>
      <c r="AP83" s="6"/>
      <c r="AQ83" s="6"/>
      <c r="AT83" s="6"/>
      <c r="AU83" s="6"/>
      <c r="AX83" s="6"/>
      <c r="AY83" s="6"/>
      <c r="BB83" s="6"/>
      <c r="BC83" s="6"/>
      <c r="BG83" s="6"/>
      <c r="BH83" s="6"/>
      <c r="BK83" s="6"/>
      <c r="BL83" s="6"/>
      <c r="BO83" s="6"/>
      <c r="BP83" s="6"/>
      <c r="BS83" s="6"/>
      <c r="BT83" s="6"/>
      <c r="BW83" s="6"/>
      <c r="BX83" s="6"/>
      <c r="CA83" s="6"/>
      <c r="CB83" s="6"/>
      <c r="CE83" s="6"/>
      <c r="CF83" s="6"/>
      <c r="CI83" s="6"/>
      <c r="CJ83" s="6"/>
      <c r="CM83" s="6"/>
      <c r="CN83" s="6"/>
      <c r="CQ83" s="6"/>
      <c r="CR83" s="6"/>
      <c r="CU83" s="6"/>
      <c r="CV83" s="6"/>
      <c r="CY83" s="6"/>
      <c r="CZ83" s="6"/>
      <c r="DC83" s="6"/>
      <c r="DD83" s="6"/>
      <c r="DG83" s="6"/>
      <c r="DH83" s="6"/>
      <c r="DK83" s="6"/>
      <c r="DL83" s="6"/>
      <c r="DO83" s="6"/>
      <c r="DP83" s="6"/>
      <c r="DS83" s="6"/>
      <c r="DT83" s="6"/>
    </row>
    <row r="84" spans="1:124" s="2" customFormat="1" ht="15" customHeight="1" x14ac:dyDescent="0.15">
      <c r="A84" s="1"/>
      <c r="B84" s="1"/>
      <c r="C84" s="1"/>
      <c r="D84" s="1"/>
      <c r="E84" s="1"/>
      <c r="F84" s="1"/>
      <c r="G84" s="1"/>
      <c r="H84" s="1"/>
      <c r="J84" s="6"/>
      <c r="K84" s="6"/>
      <c r="N84" s="6"/>
      <c r="O84" s="6"/>
      <c r="R84" s="6"/>
      <c r="S84" s="6"/>
      <c r="V84" s="6"/>
      <c r="W84" s="6"/>
      <c r="Z84" s="6"/>
      <c r="AA84" s="6"/>
      <c r="AD84" s="6"/>
      <c r="AE84" s="6"/>
      <c r="AF84" s="6"/>
      <c r="AH84" s="6"/>
      <c r="AI84" s="6"/>
      <c r="AL84" s="6"/>
      <c r="AM84" s="6"/>
      <c r="AP84" s="6"/>
      <c r="AQ84" s="6"/>
      <c r="AT84" s="6"/>
      <c r="AU84" s="6"/>
      <c r="AX84" s="6"/>
      <c r="AY84" s="6"/>
      <c r="BB84" s="6"/>
      <c r="BC84" s="6"/>
      <c r="BG84" s="6"/>
      <c r="BH84" s="6"/>
      <c r="BK84" s="6"/>
      <c r="BL84" s="6"/>
      <c r="BO84" s="6"/>
      <c r="BP84" s="6"/>
      <c r="BS84" s="6"/>
      <c r="BT84" s="6"/>
      <c r="BW84" s="6"/>
      <c r="BX84" s="6"/>
      <c r="CA84" s="6"/>
      <c r="CB84" s="6"/>
      <c r="CE84" s="6"/>
      <c r="CF84" s="6"/>
      <c r="CI84" s="6"/>
      <c r="CJ84" s="6"/>
      <c r="CM84" s="6"/>
      <c r="CN84" s="6"/>
      <c r="CQ84" s="6"/>
      <c r="CR84" s="6"/>
      <c r="CU84" s="6"/>
      <c r="CV84" s="6"/>
      <c r="CY84" s="6"/>
      <c r="CZ84" s="6"/>
      <c r="DC84" s="6"/>
      <c r="DD84" s="6"/>
      <c r="DG84" s="6"/>
      <c r="DH84" s="6"/>
      <c r="DK84" s="6"/>
      <c r="DL84" s="6"/>
      <c r="DO84" s="6"/>
      <c r="DP84" s="6"/>
      <c r="DS84" s="6"/>
      <c r="DT84" s="6"/>
    </row>
  </sheetData>
  <mergeCells count="29">
    <mergeCell ref="Q30:Q31"/>
    <mergeCell ref="P30:P31"/>
    <mergeCell ref="E79:F80"/>
    <mergeCell ref="G79:G80"/>
    <mergeCell ref="H79:H80"/>
    <mergeCell ref="B70:C70"/>
    <mergeCell ref="B71:B73"/>
    <mergeCell ref="A70:A78"/>
    <mergeCell ref="A79:C80"/>
    <mergeCell ref="D79:D80"/>
    <mergeCell ref="B74:B78"/>
    <mergeCell ref="A10:A40"/>
    <mergeCell ref="B58:B59"/>
    <mergeCell ref="A41:A59"/>
    <mergeCell ref="B60:B64"/>
    <mergeCell ref="B65:B69"/>
    <mergeCell ref="A60:A69"/>
    <mergeCell ref="B21:B22"/>
    <mergeCell ref="B23:B24"/>
    <mergeCell ref="B25:B30"/>
    <mergeCell ref="B37:C37"/>
    <mergeCell ref="B38:B40"/>
    <mergeCell ref="A9:C9"/>
    <mergeCell ref="G9:H9"/>
    <mergeCell ref="A1:H4"/>
    <mergeCell ref="I1:L2"/>
    <mergeCell ref="I3:L4"/>
    <mergeCell ref="A8:D8"/>
    <mergeCell ref="E8:H8"/>
  </mergeCells>
  <phoneticPr fontId="4"/>
  <conditionalFormatting sqref="A5:C5 A81:C81 B6:C7">
    <cfRule type="cellIs" dxfId="12" priority="5" stopIfTrue="1" operator="greaterThanOrEqual">
      <formula>1500</formula>
    </cfRule>
  </conditionalFormatting>
  <conditionalFormatting sqref="E79:F80">
    <cfRule type="cellIs" dxfId="11" priority="4" stopIfTrue="1" operator="greaterThanOrEqual">
      <formula>1500</formula>
    </cfRule>
  </conditionalFormatting>
  <conditionalFormatting sqref="A1 D1:D4">
    <cfRule type="expression" dxfId="10" priority="1" stopIfTrue="1">
      <formula>$E$79=0</formula>
    </cfRule>
    <cfRule type="expression" dxfId="9" priority="2" stopIfTrue="1">
      <formula>$E$79&gt;=1500</formula>
    </cfRule>
    <cfRule type="expression" dxfId="8" priority="3" stopIfTrue="1">
      <formula>$E$79&lt;1500</formula>
    </cfRule>
  </conditionalFormatting>
  <printOptions horizontalCentered="1" verticalCentered="1"/>
  <pageMargins left="0.31496062992125984" right="0.27559055118110237" top="0.98425196850393704" bottom="0.98425196850393704" header="0.51181102362204722" footer="0.51181102362204722"/>
  <pageSetup paperSize="9" pageOrder="overThenDown" orientation="portrait" horizontalDpi="4294967293" verticalDpi="300" r:id="rId1"/>
  <headerFooter alignWithMargins="0">
    <oddHeader>&amp;C&amp;26■原油換算エネルギー使用量　簡易計算表</oddHeader>
  </headerFooter>
  <colBreaks count="27" manualBreakCount="27">
    <brk id="16" max="1048575" man="1"/>
    <brk id="20" max="1048575" man="1"/>
    <brk id="24" max="87"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brk id="72" max="1048575" man="1"/>
    <brk id="76" max="1048575" man="1"/>
    <brk id="80" max="1048575" man="1"/>
    <brk id="84" max="1048575" man="1"/>
    <brk id="88" max="1048575" man="1"/>
    <brk id="92" max="1048575" man="1"/>
    <brk id="96" max="1048575" man="1"/>
    <brk id="100" max="1048575" man="1"/>
    <brk id="104" max="1048575" man="1"/>
    <brk id="108" max="1048575" man="1"/>
    <brk id="112" max="1048575" man="1"/>
    <brk id="116" max="1048575" man="1"/>
    <brk id="120"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B3E70-2BFF-4182-8F4D-F437E47798B2}">
  <dimension ref="A1:DT231"/>
  <sheetViews>
    <sheetView showGridLines="0" workbookViewId="0">
      <selection activeCell="A2" sqref="A2:H5"/>
    </sheetView>
  </sheetViews>
  <sheetFormatPr defaultRowHeight="13.5" x14ac:dyDescent="0.15"/>
  <cols>
    <col min="2" max="2" width="11.875" customWidth="1"/>
    <col min="3" max="3" width="21" customWidth="1"/>
  </cols>
  <sheetData>
    <row r="1" spans="1:12" ht="14.25" thickBot="1" x14ac:dyDescent="0.2"/>
    <row r="2" spans="1:12" ht="24.75" customHeight="1" thickTop="1" x14ac:dyDescent="0.15">
      <c r="A2" s="102" t="str">
        <f>IF(E80=0,"",IF(E80&gt;=1500,I2,I4))</f>
        <v/>
      </c>
      <c r="B2" s="103"/>
      <c r="C2" s="103"/>
      <c r="D2" s="103"/>
      <c r="E2" s="103"/>
      <c r="F2" s="103"/>
      <c r="G2" s="103"/>
      <c r="H2" s="104"/>
      <c r="I2" s="163" t="s">
        <v>136</v>
      </c>
      <c r="J2" s="164"/>
      <c r="K2" s="164"/>
      <c r="L2" s="164"/>
    </row>
    <row r="3" spans="1:12" x14ac:dyDescent="0.15">
      <c r="A3" s="105"/>
      <c r="B3" s="106"/>
      <c r="C3" s="106"/>
      <c r="D3" s="106"/>
      <c r="E3" s="106"/>
      <c r="F3" s="106"/>
      <c r="G3" s="106"/>
      <c r="H3" s="107"/>
      <c r="I3" s="163"/>
      <c r="J3" s="164"/>
      <c r="K3" s="164"/>
      <c r="L3" s="164"/>
    </row>
    <row r="4" spans="1:12" x14ac:dyDescent="0.15">
      <c r="A4" s="105"/>
      <c r="B4" s="106"/>
      <c r="C4" s="106"/>
      <c r="D4" s="106"/>
      <c r="E4" s="106"/>
      <c r="F4" s="106"/>
      <c r="G4" s="106"/>
      <c r="H4" s="107"/>
      <c r="I4" s="163" t="s">
        <v>137</v>
      </c>
      <c r="J4" s="164"/>
      <c r="K4" s="164"/>
      <c r="L4" s="164"/>
    </row>
    <row r="5" spans="1:12" ht="14.25" thickBot="1" x14ac:dyDescent="0.2">
      <c r="A5" s="108"/>
      <c r="B5" s="109"/>
      <c r="C5" s="109"/>
      <c r="D5" s="109"/>
      <c r="E5" s="109"/>
      <c r="F5" s="109"/>
      <c r="G5" s="109"/>
      <c r="H5" s="110"/>
      <c r="I5" s="163"/>
      <c r="J5" s="164"/>
      <c r="K5" s="164"/>
      <c r="L5" s="164"/>
    </row>
    <row r="6" spans="1:12" ht="21" customHeight="1" thickTop="1" x14ac:dyDescent="0.15">
      <c r="A6" s="27" t="s">
        <v>47</v>
      </c>
      <c r="B6" s="24"/>
      <c r="C6" s="24"/>
      <c r="D6" s="25"/>
      <c r="E6" s="26"/>
      <c r="F6" s="26"/>
      <c r="G6" s="26"/>
      <c r="H6" s="26"/>
    </row>
    <row r="7" spans="1:12" ht="13.5" customHeight="1" x14ac:dyDescent="0.15">
      <c r="A7" s="27" t="s">
        <v>46</v>
      </c>
      <c r="B7" s="24"/>
      <c r="C7" s="24"/>
      <c r="D7" s="25"/>
      <c r="E7" s="26"/>
      <c r="F7" s="26"/>
      <c r="G7" s="26"/>
      <c r="H7" s="26"/>
    </row>
    <row r="8" spans="1:12" ht="14.25" thickBot="1" x14ac:dyDescent="0.2"/>
    <row r="9" spans="1:12" ht="42.75" customHeight="1" x14ac:dyDescent="0.15">
      <c r="A9" s="112" t="s">
        <v>44</v>
      </c>
      <c r="B9" s="113"/>
      <c r="C9" s="113"/>
      <c r="D9" s="114"/>
      <c r="E9" s="115"/>
      <c r="F9" s="116"/>
      <c r="G9" s="116"/>
      <c r="H9" s="117"/>
    </row>
    <row r="10" spans="1:12" x14ac:dyDescent="0.15">
      <c r="A10" s="168" t="s">
        <v>34</v>
      </c>
      <c r="B10" s="169"/>
      <c r="C10" s="170"/>
      <c r="D10" s="81" t="s">
        <v>0</v>
      </c>
      <c r="E10" s="41" t="s">
        <v>32</v>
      </c>
      <c r="F10" s="44" t="s">
        <v>40</v>
      </c>
      <c r="G10" s="171" t="s">
        <v>35</v>
      </c>
      <c r="H10" s="172"/>
    </row>
    <row r="11" spans="1:12" x14ac:dyDescent="0.15">
      <c r="A11" s="118" t="s">
        <v>129</v>
      </c>
      <c r="B11" s="8" t="s">
        <v>33</v>
      </c>
      <c r="C11" s="9"/>
      <c r="D11" s="8" t="s">
        <v>1</v>
      </c>
      <c r="E11" s="87">
        <f>E87+I87+M87+Q87+U87+Y87+AC87+AG87+AK87+AO87+AS87+AW87+BA87+BE87+BI87+BM87+BQ87+BU87+BY87+CC87+CG87+CK87+CO87+CS87+CW87+DA87+DE87+DI87+DM87+DQ87+E161+I161+M161+Q161+U161+Y161+AC161+AG161+AK161+AO161+AS161+AW161+BA161+BE161+BI161+BM161+BQ161+BU161+BY161+CC161+CG161+CK161+CO161+CS161+CW161+DA161+DE161+DI161+DM161+DQ161</f>
        <v>0</v>
      </c>
      <c r="F11" s="88">
        <f>ROUND(E11*G11,0)</f>
        <v>0</v>
      </c>
      <c r="G11" s="12">
        <v>38.299999999999997</v>
      </c>
      <c r="H11" s="19" t="s">
        <v>130</v>
      </c>
    </row>
    <row r="12" spans="1:12" x14ac:dyDescent="0.15">
      <c r="A12" s="119"/>
      <c r="B12" s="10" t="s">
        <v>3</v>
      </c>
      <c r="C12" s="11"/>
      <c r="D12" s="10" t="s">
        <v>1</v>
      </c>
      <c r="E12" s="89">
        <f t="shared" ref="E12:E75" si="0">E88+I88+M88+Q88+U88+Y88+AC88+AG88+AK88+AO88+AS88+AW88+BA88+BE88+BI88+BM88+BQ88+BU88+BY88+CC88+CG88+CK88+CO88+CS88+CW88+DA88+DE88+DI88+DM88+DQ88+E162+I162+M162+Q162+U162+Y162+AC162+AG162+AK162+AO162+AS162+AW162+BA162+BE162+BI162+BM162+BQ162+BU162+BY162+CC162+CG162+CK162+CO162+CS162+CW162+DA162+DE162+DI162+DM162+DQ162</f>
        <v>0</v>
      </c>
      <c r="F12" s="90">
        <f t="shared" ref="F12:F33" si="1">ROUND(E12*G12,0)</f>
        <v>0</v>
      </c>
      <c r="G12" s="13">
        <v>34.799999999999997</v>
      </c>
      <c r="H12" s="20" t="s">
        <v>130</v>
      </c>
    </row>
    <row r="13" spans="1:12" x14ac:dyDescent="0.15">
      <c r="A13" s="119"/>
      <c r="B13" s="10" t="s">
        <v>39</v>
      </c>
      <c r="C13" s="11"/>
      <c r="D13" s="10" t="s">
        <v>1</v>
      </c>
      <c r="E13" s="89">
        <f t="shared" si="0"/>
        <v>0</v>
      </c>
      <c r="F13" s="90">
        <f t="shared" si="1"/>
        <v>0</v>
      </c>
      <c r="G13" s="13">
        <v>33.4</v>
      </c>
      <c r="H13" s="20" t="s">
        <v>130</v>
      </c>
    </row>
    <row r="14" spans="1:12" x14ac:dyDescent="0.15">
      <c r="A14" s="119"/>
      <c r="B14" s="10" t="s">
        <v>4</v>
      </c>
      <c r="C14" s="11"/>
      <c r="D14" s="10" t="s">
        <v>1</v>
      </c>
      <c r="E14" s="89">
        <f t="shared" si="0"/>
        <v>0</v>
      </c>
      <c r="F14" s="90">
        <f t="shared" si="1"/>
        <v>0</v>
      </c>
      <c r="G14" s="13">
        <v>33.299999999999997</v>
      </c>
      <c r="H14" s="20" t="s">
        <v>130</v>
      </c>
    </row>
    <row r="15" spans="1:12" x14ac:dyDescent="0.15">
      <c r="A15" s="119"/>
      <c r="B15" s="10" t="s">
        <v>83</v>
      </c>
      <c r="C15" s="11"/>
      <c r="D15" s="10" t="s">
        <v>1</v>
      </c>
      <c r="E15" s="89">
        <f t="shared" si="0"/>
        <v>0</v>
      </c>
      <c r="F15" s="90">
        <f t="shared" si="1"/>
        <v>0</v>
      </c>
      <c r="G15" s="13">
        <v>36.299999999999997</v>
      </c>
      <c r="H15" s="20" t="s">
        <v>130</v>
      </c>
    </row>
    <row r="16" spans="1:12" x14ac:dyDescent="0.15">
      <c r="A16" s="119"/>
      <c r="B16" s="10" t="s">
        <v>5</v>
      </c>
      <c r="C16" s="11"/>
      <c r="D16" s="10" t="s">
        <v>1</v>
      </c>
      <c r="E16" s="89">
        <f t="shared" si="0"/>
        <v>0</v>
      </c>
      <c r="F16" s="90">
        <f>ROUND(E16*G16,0)</f>
        <v>0</v>
      </c>
      <c r="G16" s="13">
        <v>36.5</v>
      </c>
      <c r="H16" s="20" t="s">
        <v>130</v>
      </c>
    </row>
    <row r="17" spans="1:8" x14ac:dyDescent="0.15">
      <c r="A17" s="119"/>
      <c r="B17" s="10" t="s">
        <v>6</v>
      </c>
      <c r="C17" s="11"/>
      <c r="D17" s="10" t="s">
        <v>1</v>
      </c>
      <c r="E17" s="89">
        <f t="shared" si="0"/>
        <v>0</v>
      </c>
      <c r="F17" s="90">
        <f t="shared" si="1"/>
        <v>0</v>
      </c>
      <c r="G17" s="13">
        <v>38</v>
      </c>
      <c r="H17" s="20" t="s">
        <v>130</v>
      </c>
    </row>
    <row r="18" spans="1:8" x14ac:dyDescent="0.15">
      <c r="A18" s="119"/>
      <c r="B18" s="10" t="s">
        <v>7</v>
      </c>
      <c r="C18" s="11"/>
      <c r="D18" s="10" t="s">
        <v>1</v>
      </c>
      <c r="E18" s="89">
        <f t="shared" si="0"/>
        <v>0</v>
      </c>
      <c r="F18" s="90">
        <f t="shared" si="1"/>
        <v>0</v>
      </c>
      <c r="G18" s="13">
        <v>38.9</v>
      </c>
      <c r="H18" s="20" t="s">
        <v>130</v>
      </c>
    </row>
    <row r="19" spans="1:8" x14ac:dyDescent="0.15">
      <c r="A19" s="119"/>
      <c r="B19" s="10" t="s">
        <v>8</v>
      </c>
      <c r="C19" s="11"/>
      <c r="D19" s="10" t="s">
        <v>1</v>
      </c>
      <c r="E19" s="89">
        <f t="shared" si="0"/>
        <v>0</v>
      </c>
      <c r="F19" s="90">
        <f t="shared" si="1"/>
        <v>0</v>
      </c>
      <c r="G19" s="13">
        <v>41.8</v>
      </c>
      <c r="H19" s="20" t="s">
        <v>130</v>
      </c>
    </row>
    <row r="20" spans="1:8" x14ac:dyDescent="0.15">
      <c r="A20" s="119"/>
      <c r="B20" s="10" t="s">
        <v>9</v>
      </c>
      <c r="C20" s="11"/>
      <c r="D20" s="10" t="s">
        <v>2</v>
      </c>
      <c r="E20" s="89">
        <f t="shared" si="0"/>
        <v>0</v>
      </c>
      <c r="F20" s="90">
        <f t="shared" si="1"/>
        <v>0</v>
      </c>
      <c r="G20" s="13">
        <v>40</v>
      </c>
      <c r="H20" s="20" t="s">
        <v>131</v>
      </c>
    </row>
    <row r="21" spans="1:8" x14ac:dyDescent="0.15">
      <c r="A21" s="119"/>
      <c r="B21" s="10" t="s">
        <v>10</v>
      </c>
      <c r="C21" s="11"/>
      <c r="D21" s="10" t="s">
        <v>2</v>
      </c>
      <c r="E21" s="89">
        <f t="shared" si="0"/>
        <v>0</v>
      </c>
      <c r="F21" s="90">
        <f t="shared" si="1"/>
        <v>0</v>
      </c>
      <c r="G21" s="13">
        <v>34.1</v>
      </c>
      <c r="H21" s="20" t="s">
        <v>131</v>
      </c>
    </row>
    <row r="22" spans="1:8" x14ac:dyDescent="0.15">
      <c r="A22" s="119"/>
      <c r="B22" s="131" t="s">
        <v>11</v>
      </c>
      <c r="C22" s="5" t="s">
        <v>169</v>
      </c>
      <c r="D22" s="10" t="s">
        <v>2</v>
      </c>
      <c r="E22" s="89">
        <f t="shared" si="0"/>
        <v>0</v>
      </c>
      <c r="F22" s="90">
        <f t="shared" si="1"/>
        <v>0</v>
      </c>
      <c r="G22" s="13">
        <v>50.1</v>
      </c>
      <c r="H22" s="20" t="s">
        <v>131</v>
      </c>
    </row>
    <row r="23" spans="1:8" ht="15.75" x14ac:dyDescent="0.15">
      <c r="A23" s="119"/>
      <c r="B23" s="131"/>
      <c r="C23" s="5" t="s">
        <v>171</v>
      </c>
      <c r="D23" s="10" t="s">
        <v>38</v>
      </c>
      <c r="E23" s="89">
        <f t="shared" si="0"/>
        <v>0</v>
      </c>
      <c r="F23" s="90">
        <f t="shared" si="1"/>
        <v>0</v>
      </c>
      <c r="G23" s="13">
        <v>46.1</v>
      </c>
      <c r="H23" s="20" t="s">
        <v>132</v>
      </c>
    </row>
    <row r="24" spans="1:8" x14ac:dyDescent="0.15">
      <c r="A24" s="119"/>
      <c r="B24" s="131" t="s">
        <v>31</v>
      </c>
      <c r="C24" s="5" t="s">
        <v>173</v>
      </c>
      <c r="D24" s="10" t="s">
        <v>2</v>
      </c>
      <c r="E24" s="89">
        <f t="shared" si="0"/>
        <v>0</v>
      </c>
      <c r="F24" s="90">
        <f t="shared" si="1"/>
        <v>0</v>
      </c>
      <c r="G24" s="13">
        <v>54.7</v>
      </c>
      <c r="H24" s="20" t="s">
        <v>131</v>
      </c>
    </row>
    <row r="25" spans="1:8" ht="15.75" x14ac:dyDescent="0.15">
      <c r="A25" s="119"/>
      <c r="B25" s="131"/>
      <c r="C25" s="5" t="s">
        <v>12</v>
      </c>
      <c r="D25" s="10" t="s">
        <v>38</v>
      </c>
      <c r="E25" s="89">
        <f t="shared" si="0"/>
        <v>0</v>
      </c>
      <c r="F25" s="90">
        <f t="shared" si="1"/>
        <v>0</v>
      </c>
      <c r="G25" s="13">
        <v>38.4</v>
      </c>
      <c r="H25" s="20" t="s">
        <v>132</v>
      </c>
    </row>
    <row r="26" spans="1:8" x14ac:dyDescent="0.15">
      <c r="A26" s="119"/>
      <c r="B26" s="132" t="s">
        <v>13</v>
      </c>
      <c r="C26" s="5" t="s">
        <v>85</v>
      </c>
      <c r="D26" s="10" t="s">
        <v>91</v>
      </c>
      <c r="E26" s="89">
        <f t="shared" si="0"/>
        <v>0</v>
      </c>
      <c r="F26" s="90">
        <f t="shared" si="1"/>
        <v>0</v>
      </c>
      <c r="G26" s="13">
        <v>28.7</v>
      </c>
      <c r="H26" s="20" t="s">
        <v>131</v>
      </c>
    </row>
    <row r="27" spans="1:8" x14ac:dyDescent="0.15">
      <c r="A27" s="119"/>
      <c r="B27" s="132"/>
      <c r="C27" s="5" t="s">
        <v>86</v>
      </c>
      <c r="D27" s="10" t="s">
        <v>91</v>
      </c>
      <c r="E27" s="89">
        <f t="shared" si="0"/>
        <v>0</v>
      </c>
      <c r="F27" s="90">
        <f t="shared" si="1"/>
        <v>0</v>
      </c>
      <c r="G27" s="13">
        <v>28.9</v>
      </c>
      <c r="H27" s="20" t="s">
        <v>131</v>
      </c>
    </row>
    <row r="28" spans="1:8" x14ac:dyDescent="0.15">
      <c r="A28" s="119"/>
      <c r="B28" s="132"/>
      <c r="C28" s="5" t="s">
        <v>87</v>
      </c>
      <c r="D28" s="10" t="s">
        <v>91</v>
      </c>
      <c r="E28" s="89">
        <f t="shared" si="0"/>
        <v>0</v>
      </c>
      <c r="F28" s="90">
        <f t="shared" si="1"/>
        <v>0</v>
      </c>
      <c r="G28" s="13">
        <v>28.3</v>
      </c>
      <c r="H28" s="20" t="s">
        <v>131</v>
      </c>
    </row>
    <row r="29" spans="1:8" x14ac:dyDescent="0.15">
      <c r="A29" s="119"/>
      <c r="B29" s="132"/>
      <c r="C29" s="5" t="s">
        <v>88</v>
      </c>
      <c r="D29" s="10" t="s">
        <v>91</v>
      </c>
      <c r="E29" s="89">
        <f t="shared" si="0"/>
        <v>0</v>
      </c>
      <c r="F29" s="90">
        <f t="shared" si="1"/>
        <v>0</v>
      </c>
      <c r="G29" s="13">
        <v>26.1</v>
      </c>
      <c r="H29" s="20" t="s">
        <v>131</v>
      </c>
    </row>
    <row r="30" spans="1:8" x14ac:dyDescent="0.15">
      <c r="A30" s="119"/>
      <c r="B30" s="132"/>
      <c r="C30" s="5" t="s">
        <v>89</v>
      </c>
      <c r="D30" s="10" t="s">
        <v>91</v>
      </c>
      <c r="E30" s="89">
        <f t="shared" si="0"/>
        <v>0</v>
      </c>
      <c r="F30" s="90">
        <f t="shared" si="1"/>
        <v>0</v>
      </c>
      <c r="G30" s="13">
        <v>24.2</v>
      </c>
      <c r="H30" s="20" t="s">
        <v>131</v>
      </c>
    </row>
    <row r="31" spans="1:8" x14ac:dyDescent="0.15">
      <c r="A31" s="119"/>
      <c r="B31" s="132"/>
      <c r="C31" s="5" t="s">
        <v>90</v>
      </c>
      <c r="D31" s="10" t="s">
        <v>91</v>
      </c>
      <c r="E31" s="89">
        <f t="shared" si="0"/>
        <v>0</v>
      </c>
      <c r="F31" s="90">
        <f t="shared" si="1"/>
        <v>0</v>
      </c>
      <c r="G31" s="13">
        <v>27.8</v>
      </c>
      <c r="H31" s="20" t="s">
        <v>131</v>
      </c>
    </row>
    <row r="32" spans="1:8" x14ac:dyDescent="0.15">
      <c r="A32" s="119"/>
      <c r="B32" s="10" t="s">
        <v>14</v>
      </c>
      <c r="C32" s="11"/>
      <c r="D32" s="10" t="s">
        <v>2</v>
      </c>
      <c r="E32" s="89">
        <f t="shared" si="0"/>
        <v>0</v>
      </c>
      <c r="F32" s="90">
        <f t="shared" si="1"/>
        <v>0</v>
      </c>
      <c r="G32" s="13">
        <v>29</v>
      </c>
      <c r="H32" s="20" t="s">
        <v>131</v>
      </c>
    </row>
    <row r="33" spans="1:8" x14ac:dyDescent="0.15">
      <c r="A33" s="119"/>
      <c r="B33" s="10" t="s">
        <v>15</v>
      </c>
      <c r="C33" s="11"/>
      <c r="D33" s="10" t="s">
        <v>2</v>
      </c>
      <c r="E33" s="89">
        <f t="shared" si="0"/>
        <v>0</v>
      </c>
      <c r="F33" s="90">
        <f t="shared" si="1"/>
        <v>0</v>
      </c>
      <c r="G33" s="13">
        <v>37.299999999999997</v>
      </c>
      <c r="H33" s="20" t="s">
        <v>131</v>
      </c>
    </row>
    <row r="34" spans="1:8" ht="15.75" x14ac:dyDescent="0.15">
      <c r="A34" s="119"/>
      <c r="B34" s="10" t="s">
        <v>16</v>
      </c>
      <c r="C34" s="11"/>
      <c r="D34" s="10" t="s">
        <v>38</v>
      </c>
      <c r="E34" s="89">
        <f t="shared" si="0"/>
        <v>0</v>
      </c>
      <c r="F34" s="90">
        <f>ROUND(E34*G34,0)</f>
        <v>0</v>
      </c>
      <c r="G34" s="13">
        <v>18.399999999999999</v>
      </c>
      <c r="H34" s="20" t="s">
        <v>132</v>
      </c>
    </row>
    <row r="35" spans="1:8" ht="15.75" x14ac:dyDescent="0.15">
      <c r="A35" s="119"/>
      <c r="B35" s="10" t="s">
        <v>17</v>
      </c>
      <c r="C35" s="11"/>
      <c r="D35" s="10" t="s">
        <v>38</v>
      </c>
      <c r="E35" s="89">
        <f t="shared" si="0"/>
        <v>0</v>
      </c>
      <c r="F35" s="90">
        <f>ROUND(E35*G35,0)</f>
        <v>0</v>
      </c>
      <c r="G35" s="14">
        <v>3.23</v>
      </c>
      <c r="H35" s="20" t="s">
        <v>132</v>
      </c>
    </row>
    <row r="36" spans="1:8" ht="15.75" x14ac:dyDescent="0.15">
      <c r="A36" s="119"/>
      <c r="B36" s="10" t="s">
        <v>92</v>
      </c>
      <c r="C36" s="11"/>
      <c r="D36" s="10" t="s">
        <v>38</v>
      </c>
      <c r="E36" s="89">
        <f t="shared" si="0"/>
        <v>0</v>
      </c>
      <c r="F36" s="90">
        <f>ROUND(E36*G36,0)</f>
        <v>0</v>
      </c>
      <c r="G36" s="14">
        <v>3.45</v>
      </c>
      <c r="H36" s="20" t="s">
        <v>132</v>
      </c>
    </row>
    <row r="37" spans="1:8" ht="15.75" x14ac:dyDescent="0.15">
      <c r="A37" s="119"/>
      <c r="B37" s="10" t="s">
        <v>18</v>
      </c>
      <c r="C37" s="11"/>
      <c r="D37" s="10" t="s">
        <v>38</v>
      </c>
      <c r="E37" s="89">
        <f t="shared" si="0"/>
        <v>0</v>
      </c>
      <c r="F37" s="90">
        <f t="shared" ref="F37:F79" si="2">ROUND(E37*G37,0)</f>
        <v>0</v>
      </c>
      <c r="G37" s="14">
        <v>7.53</v>
      </c>
      <c r="H37" s="20" t="s">
        <v>132</v>
      </c>
    </row>
    <row r="38" spans="1:8" ht="15.75" x14ac:dyDescent="0.15">
      <c r="A38" s="119"/>
      <c r="B38" s="132" t="s">
        <v>20</v>
      </c>
      <c r="C38" s="133"/>
      <c r="D38" s="10" t="s">
        <v>38</v>
      </c>
      <c r="E38" s="89">
        <f t="shared" si="0"/>
        <v>0</v>
      </c>
      <c r="F38" s="90">
        <f t="shared" si="2"/>
        <v>0</v>
      </c>
      <c r="G38" s="13">
        <v>45</v>
      </c>
      <c r="H38" s="20" t="s">
        <v>36</v>
      </c>
    </row>
    <row r="39" spans="1:8" x14ac:dyDescent="0.15">
      <c r="A39" s="119"/>
      <c r="B39" s="134" t="s">
        <v>19</v>
      </c>
      <c r="C39" s="83">
        <f t="shared" ref="C39:D41" si="3">C115</f>
        <v>0</v>
      </c>
      <c r="D39" s="84">
        <f t="shared" si="3"/>
        <v>0</v>
      </c>
      <c r="E39" s="89">
        <f t="shared" si="0"/>
        <v>0</v>
      </c>
      <c r="F39" s="91">
        <f t="shared" si="2"/>
        <v>0</v>
      </c>
      <c r="G39" s="83">
        <f>G115</f>
        <v>0</v>
      </c>
      <c r="H39" s="65" t="str">
        <f>"GJ/"&amp;D39</f>
        <v>GJ/0</v>
      </c>
    </row>
    <row r="40" spans="1:8" x14ac:dyDescent="0.15">
      <c r="A40" s="119"/>
      <c r="B40" s="135"/>
      <c r="C40" s="83">
        <f t="shared" si="3"/>
        <v>0</v>
      </c>
      <c r="D40" s="84">
        <f t="shared" si="3"/>
        <v>0</v>
      </c>
      <c r="E40" s="89">
        <f t="shared" si="0"/>
        <v>0</v>
      </c>
      <c r="F40" s="91">
        <f t="shared" si="2"/>
        <v>0</v>
      </c>
      <c r="G40" s="83">
        <f>G116</f>
        <v>0</v>
      </c>
      <c r="H40" s="65" t="str">
        <f t="shared" ref="H40:H41" si="4">"GJ/"&amp;D40</f>
        <v>GJ/0</v>
      </c>
    </row>
    <row r="41" spans="1:8" x14ac:dyDescent="0.15">
      <c r="A41" s="120"/>
      <c r="B41" s="136"/>
      <c r="C41" s="85">
        <f t="shared" si="3"/>
        <v>0</v>
      </c>
      <c r="D41" s="86">
        <f t="shared" si="3"/>
        <v>0</v>
      </c>
      <c r="E41" s="92">
        <f t="shared" si="0"/>
        <v>0</v>
      </c>
      <c r="F41" s="93">
        <f t="shared" si="2"/>
        <v>0</v>
      </c>
      <c r="G41" s="85">
        <f>G117</f>
        <v>0</v>
      </c>
      <c r="H41" s="74" t="str">
        <f t="shared" si="4"/>
        <v>GJ/0</v>
      </c>
    </row>
    <row r="42" spans="1:8" x14ac:dyDescent="0.15">
      <c r="A42" s="118" t="s">
        <v>111</v>
      </c>
      <c r="B42" s="60" t="s">
        <v>93</v>
      </c>
      <c r="C42" s="9"/>
      <c r="D42" s="8" t="s">
        <v>91</v>
      </c>
      <c r="E42" s="94">
        <f t="shared" si="0"/>
        <v>0</v>
      </c>
      <c r="F42" s="88">
        <f t="shared" si="2"/>
        <v>0</v>
      </c>
      <c r="G42" s="12">
        <v>13.6</v>
      </c>
      <c r="H42" s="19" t="s">
        <v>131</v>
      </c>
    </row>
    <row r="43" spans="1:8" x14ac:dyDescent="0.15">
      <c r="A43" s="119"/>
      <c r="B43" s="43" t="s">
        <v>94</v>
      </c>
      <c r="C43" s="11"/>
      <c r="D43" s="10" t="s">
        <v>91</v>
      </c>
      <c r="E43" s="89">
        <f t="shared" si="0"/>
        <v>0</v>
      </c>
      <c r="F43" s="90">
        <f t="shared" si="2"/>
        <v>0</v>
      </c>
      <c r="G43" s="13">
        <v>13.2</v>
      </c>
      <c r="H43" s="20" t="s">
        <v>131</v>
      </c>
    </row>
    <row r="44" spans="1:8" x14ac:dyDescent="0.15">
      <c r="A44" s="119"/>
      <c r="B44" s="43" t="s">
        <v>95</v>
      </c>
      <c r="C44" s="11"/>
      <c r="D44" s="10" t="s">
        <v>91</v>
      </c>
      <c r="E44" s="89">
        <f t="shared" si="0"/>
        <v>0</v>
      </c>
      <c r="F44" s="90">
        <f t="shared" si="2"/>
        <v>0</v>
      </c>
      <c r="G44" s="13">
        <v>17.100000000000001</v>
      </c>
      <c r="H44" s="20" t="s">
        <v>131</v>
      </c>
    </row>
    <row r="45" spans="1:8" x14ac:dyDescent="0.15">
      <c r="A45" s="119"/>
      <c r="B45" s="43" t="s">
        <v>96</v>
      </c>
      <c r="C45" s="11"/>
      <c r="D45" s="10" t="s">
        <v>84</v>
      </c>
      <c r="E45" s="89">
        <f t="shared" si="0"/>
        <v>0</v>
      </c>
      <c r="F45" s="90">
        <f t="shared" si="2"/>
        <v>0</v>
      </c>
      <c r="G45" s="13">
        <v>23.4</v>
      </c>
      <c r="H45" s="20" t="s">
        <v>130</v>
      </c>
    </row>
    <row r="46" spans="1:8" x14ac:dyDescent="0.15">
      <c r="A46" s="119"/>
      <c r="B46" s="43" t="s">
        <v>97</v>
      </c>
      <c r="C46" s="11"/>
      <c r="D46" s="10" t="s">
        <v>84</v>
      </c>
      <c r="E46" s="89">
        <f t="shared" si="0"/>
        <v>0</v>
      </c>
      <c r="F46" s="90">
        <f t="shared" si="2"/>
        <v>0</v>
      </c>
      <c r="G46" s="13">
        <v>35.6</v>
      </c>
      <c r="H46" s="20" t="s">
        <v>130</v>
      </c>
    </row>
    <row r="47" spans="1:8" x14ac:dyDescent="0.15">
      <c r="A47" s="119"/>
      <c r="B47" s="43" t="s">
        <v>98</v>
      </c>
      <c r="C47" s="11"/>
      <c r="D47" s="10" t="s">
        <v>134</v>
      </c>
      <c r="E47" s="89">
        <f t="shared" si="0"/>
        <v>0</v>
      </c>
      <c r="F47" s="90">
        <f t="shared" si="2"/>
        <v>0</v>
      </c>
      <c r="G47" s="13">
        <v>21.2</v>
      </c>
      <c r="H47" s="20" t="s">
        <v>132</v>
      </c>
    </row>
    <row r="48" spans="1:8" x14ac:dyDescent="0.15">
      <c r="A48" s="119"/>
      <c r="B48" s="43" t="s">
        <v>109</v>
      </c>
      <c r="C48" s="11"/>
      <c r="D48" s="10" t="s">
        <v>91</v>
      </c>
      <c r="E48" s="89">
        <f t="shared" si="0"/>
        <v>0</v>
      </c>
      <c r="F48" s="90">
        <f t="shared" si="2"/>
        <v>0</v>
      </c>
      <c r="G48" s="13">
        <v>13.2</v>
      </c>
      <c r="H48" s="20" t="s">
        <v>131</v>
      </c>
    </row>
    <row r="49" spans="1:8" x14ac:dyDescent="0.15">
      <c r="A49" s="119"/>
      <c r="B49" s="43" t="s">
        <v>99</v>
      </c>
      <c r="C49" s="11"/>
      <c r="D49" s="10" t="s">
        <v>91</v>
      </c>
      <c r="E49" s="89">
        <f t="shared" si="0"/>
        <v>0</v>
      </c>
      <c r="F49" s="90">
        <f t="shared" si="2"/>
        <v>0</v>
      </c>
      <c r="G49" s="13">
        <v>18</v>
      </c>
      <c r="H49" s="20" t="s">
        <v>131</v>
      </c>
    </row>
    <row r="50" spans="1:8" x14ac:dyDescent="0.15">
      <c r="A50" s="119"/>
      <c r="B50" s="43" t="s">
        <v>100</v>
      </c>
      <c r="C50" s="11"/>
      <c r="D50" s="10" t="s">
        <v>91</v>
      </c>
      <c r="E50" s="89">
        <f t="shared" si="0"/>
        <v>0</v>
      </c>
      <c r="F50" s="90">
        <f t="shared" si="2"/>
        <v>0</v>
      </c>
      <c r="G50" s="13">
        <v>26.9</v>
      </c>
      <c r="H50" s="20" t="s">
        <v>131</v>
      </c>
    </row>
    <row r="51" spans="1:8" x14ac:dyDescent="0.15">
      <c r="A51" s="119"/>
      <c r="B51" s="43" t="s">
        <v>101</v>
      </c>
      <c r="C51" s="11"/>
      <c r="D51" s="10" t="s">
        <v>91</v>
      </c>
      <c r="E51" s="89">
        <f t="shared" si="0"/>
        <v>0</v>
      </c>
      <c r="F51" s="90">
        <f t="shared" si="2"/>
        <v>0</v>
      </c>
      <c r="G51" s="13">
        <v>33.200000000000003</v>
      </c>
      <c r="H51" s="20" t="s">
        <v>131</v>
      </c>
    </row>
    <row r="52" spans="1:8" x14ac:dyDescent="0.15">
      <c r="A52" s="119"/>
      <c r="B52" s="43" t="s">
        <v>102</v>
      </c>
      <c r="C52" s="11"/>
      <c r="D52" s="10" t="s">
        <v>91</v>
      </c>
      <c r="E52" s="89">
        <f t="shared" si="0"/>
        <v>0</v>
      </c>
      <c r="F52" s="90">
        <f t="shared" si="2"/>
        <v>0</v>
      </c>
      <c r="G52" s="13">
        <v>29.3</v>
      </c>
      <c r="H52" s="20" t="s">
        <v>131</v>
      </c>
    </row>
    <row r="53" spans="1:8" x14ac:dyDescent="0.15">
      <c r="A53" s="119"/>
      <c r="B53" s="43" t="s">
        <v>103</v>
      </c>
      <c r="C53" s="11"/>
      <c r="D53" s="10" t="s">
        <v>91</v>
      </c>
      <c r="E53" s="89">
        <f t="shared" si="0"/>
        <v>0</v>
      </c>
      <c r="F53" s="90">
        <f t="shared" si="2"/>
        <v>0</v>
      </c>
      <c r="G53" s="13">
        <v>29.3</v>
      </c>
      <c r="H53" s="20" t="s">
        <v>131</v>
      </c>
    </row>
    <row r="54" spans="1:8" x14ac:dyDescent="0.15">
      <c r="A54" s="119"/>
      <c r="B54" s="43" t="s">
        <v>104</v>
      </c>
      <c r="C54" s="11"/>
      <c r="D54" s="10" t="s">
        <v>84</v>
      </c>
      <c r="E54" s="89">
        <f t="shared" si="0"/>
        <v>0</v>
      </c>
      <c r="F54" s="90">
        <f t="shared" si="2"/>
        <v>0</v>
      </c>
      <c r="G54" s="13">
        <v>40.200000000000003</v>
      </c>
      <c r="H54" s="20" t="s">
        <v>130</v>
      </c>
    </row>
    <row r="55" spans="1:8" x14ac:dyDescent="0.15">
      <c r="A55" s="119"/>
      <c r="B55" s="43" t="s">
        <v>105</v>
      </c>
      <c r="C55" s="11"/>
      <c r="D55" s="10" t="s">
        <v>134</v>
      </c>
      <c r="E55" s="89">
        <f t="shared" si="0"/>
        <v>0</v>
      </c>
      <c r="F55" s="90">
        <f t="shared" si="2"/>
        <v>0</v>
      </c>
      <c r="G55" s="13">
        <v>21.2</v>
      </c>
      <c r="H55" s="20" t="s">
        <v>132</v>
      </c>
    </row>
    <row r="56" spans="1:8" x14ac:dyDescent="0.15">
      <c r="A56" s="119"/>
      <c r="B56" s="43" t="s">
        <v>106</v>
      </c>
      <c r="C56" s="11"/>
      <c r="D56" s="10" t="s">
        <v>91</v>
      </c>
      <c r="E56" s="89">
        <f t="shared" si="0"/>
        <v>0</v>
      </c>
      <c r="F56" s="90">
        <f t="shared" si="2"/>
        <v>0</v>
      </c>
      <c r="G56" s="13">
        <v>17.100000000000001</v>
      </c>
      <c r="H56" s="20" t="s">
        <v>131</v>
      </c>
    </row>
    <row r="57" spans="1:8" x14ac:dyDescent="0.15">
      <c r="A57" s="119"/>
      <c r="B57" s="43" t="s">
        <v>107</v>
      </c>
      <c r="C57" s="11"/>
      <c r="D57" s="10" t="s">
        <v>91</v>
      </c>
      <c r="E57" s="89">
        <f t="shared" si="0"/>
        <v>0</v>
      </c>
      <c r="F57" s="90">
        <f t="shared" si="2"/>
        <v>0</v>
      </c>
      <c r="G57" s="13">
        <v>142</v>
      </c>
      <c r="H57" s="20" t="s">
        <v>131</v>
      </c>
    </row>
    <row r="58" spans="1:8" x14ac:dyDescent="0.15">
      <c r="A58" s="119"/>
      <c r="B58" s="43" t="s">
        <v>108</v>
      </c>
      <c r="C58" s="11"/>
      <c r="D58" s="10" t="s">
        <v>91</v>
      </c>
      <c r="E58" s="89">
        <f t="shared" si="0"/>
        <v>0</v>
      </c>
      <c r="F58" s="90">
        <f t="shared" si="2"/>
        <v>0</v>
      </c>
      <c r="G58" s="13">
        <v>22.5</v>
      </c>
      <c r="H58" s="20" t="s">
        <v>131</v>
      </c>
    </row>
    <row r="59" spans="1:8" x14ac:dyDescent="0.15">
      <c r="A59" s="119"/>
      <c r="B59" s="121" t="s">
        <v>110</v>
      </c>
      <c r="C59" s="83">
        <f>C135</f>
        <v>0</v>
      </c>
      <c r="D59" s="83">
        <f>D135</f>
        <v>0</v>
      </c>
      <c r="E59" s="89">
        <f t="shared" si="0"/>
        <v>0</v>
      </c>
      <c r="F59" s="91">
        <f t="shared" si="2"/>
        <v>0</v>
      </c>
      <c r="G59" s="83">
        <f>G135</f>
        <v>0</v>
      </c>
      <c r="H59" s="65" t="str">
        <f>"GJ/"&amp;D59</f>
        <v>GJ/0</v>
      </c>
    </row>
    <row r="60" spans="1:8" x14ac:dyDescent="0.15">
      <c r="A60" s="120"/>
      <c r="B60" s="122"/>
      <c r="C60" s="85">
        <f>C136</f>
        <v>0</v>
      </c>
      <c r="D60" s="85">
        <f>D136</f>
        <v>0</v>
      </c>
      <c r="E60" s="92">
        <f t="shared" si="0"/>
        <v>0</v>
      </c>
      <c r="F60" s="93">
        <f t="shared" si="2"/>
        <v>0</v>
      </c>
      <c r="G60" s="85">
        <f>G136</f>
        <v>0</v>
      </c>
      <c r="H60" s="74" t="str">
        <f>"GJ/"&amp;D60</f>
        <v>GJ/0</v>
      </c>
    </row>
    <row r="61" spans="1:8" x14ac:dyDescent="0.15">
      <c r="A61" s="128" t="s">
        <v>117</v>
      </c>
      <c r="B61" s="123" t="s">
        <v>112</v>
      </c>
      <c r="C61" s="8" t="s">
        <v>21</v>
      </c>
      <c r="D61" s="8" t="s">
        <v>22</v>
      </c>
      <c r="E61" s="94">
        <f t="shared" si="0"/>
        <v>0</v>
      </c>
      <c r="F61" s="88">
        <f t="shared" si="2"/>
        <v>0</v>
      </c>
      <c r="G61" s="15">
        <v>1.17</v>
      </c>
      <c r="H61" s="19" t="s">
        <v>133</v>
      </c>
    </row>
    <row r="62" spans="1:8" x14ac:dyDescent="0.15">
      <c r="A62" s="129"/>
      <c r="B62" s="124"/>
      <c r="C62" s="10" t="s">
        <v>23</v>
      </c>
      <c r="D62" s="10" t="s">
        <v>22</v>
      </c>
      <c r="E62" s="89">
        <f t="shared" si="0"/>
        <v>0</v>
      </c>
      <c r="F62" s="90">
        <f t="shared" si="2"/>
        <v>0</v>
      </c>
      <c r="G62" s="14">
        <v>1.19</v>
      </c>
      <c r="H62" s="20" t="s">
        <v>133</v>
      </c>
    </row>
    <row r="63" spans="1:8" x14ac:dyDescent="0.15">
      <c r="A63" s="129"/>
      <c r="B63" s="124"/>
      <c r="C63" s="10" t="s">
        <v>24</v>
      </c>
      <c r="D63" s="10" t="s">
        <v>22</v>
      </c>
      <c r="E63" s="89">
        <f t="shared" si="0"/>
        <v>0</v>
      </c>
      <c r="F63" s="90">
        <f t="shared" si="2"/>
        <v>0</v>
      </c>
      <c r="G63" s="14">
        <v>1.19</v>
      </c>
      <c r="H63" s="20" t="s">
        <v>29</v>
      </c>
    </row>
    <row r="64" spans="1:8" x14ac:dyDescent="0.15">
      <c r="A64" s="129"/>
      <c r="B64" s="124"/>
      <c r="C64" s="10" t="s">
        <v>25</v>
      </c>
      <c r="D64" s="10" t="s">
        <v>22</v>
      </c>
      <c r="E64" s="89">
        <f t="shared" si="0"/>
        <v>0</v>
      </c>
      <c r="F64" s="90">
        <f t="shared" si="2"/>
        <v>0</v>
      </c>
      <c r="G64" s="14">
        <v>1.19</v>
      </c>
      <c r="H64" s="20" t="s">
        <v>29</v>
      </c>
    </row>
    <row r="65" spans="1:8" x14ac:dyDescent="0.15">
      <c r="A65" s="129"/>
      <c r="B65" s="125"/>
      <c r="C65" s="10" t="s">
        <v>28</v>
      </c>
      <c r="D65" s="54" t="s">
        <v>22</v>
      </c>
      <c r="E65" s="89">
        <f t="shared" si="0"/>
        <v>0</v>
      </c>
      <c r="F65" s="90">
        <f>ROUND(E65,0)</f>
        <v>0</v>
      </c>
      <c r="G65" s="71" t="s">
        <v>37</v>
      </c>
      <c r="H65" s="70" t="s">
        <v>37</v>
      </c>
    </row>
    <row r="66" spans="1:8" x14ac:dyDescent="0.15">
      <c r="A66" s="129"/>
      <c r="B66" s="126" t="s">
        <v>135</v>
      </c>
      <c r="C66" s="10" t="s">
        <v>113</v>
      </c>
      <c r="D66" s="54" t="s">
        <v>22</v>
      </c>
      <c r="E66" s="89">
        <f t="shared" si="0"/>
        <v>0</v>
      </c>
      <c r="F66" s="90">
        <f t="shared" ref="F66:F70" si="5">ROUND(E66,0)</f>
        <v>0</v>
      </c>
      <c r="G66" s="71" t="s">
        <v>37</v>
      </c>
      <c r="H66" s="70" t="s">
        <v>37</v>
      </c>
    </row>
    <row r="67" spans="1:8" x14ac:dyDescent="0.15">
      <c r="A67" s="129"/>
      <c r="B67" s="124"/>
      <c r="C67" s="10" t="s">
        <v>114</v>
      </c>
      <c r="D67" s="54" t="s">
        <v>22</v>
      </c>
      <c r="E67" s="89">
        <f t="shared" si="0"/>
        <v>0</v>
      </c>
      <c r="F67" s="90">
        <f t="shared" si="5"/>
        <v>0</v>
      </c>
      <c r="G67" s="71" t="s">
        <v>37</v>
      </c>
      <c r="H67" s="70" t="s">
        <v>37</v>
      </c>
    </row>
    <row r="68" spans="1:8" x14ac:dyDescent="0.15">
      <c r="A68" s="129"/>
      <c r="B68" s="124"/>
      <c r="C68" s="10" t="s">
        <v>115</v>
      </c>
      <c r="D68" s="54" t="s">
        <v>22</v>
      </c>
      <c r="E68" s="89">
        <f t="shared" si="0"/>
        <v>0</v>
      </c>
      <c r="F68" s="90">
        <f t="shared" si="5"/>
        <v>0</v>
      </c>
      <c r="G68" s="71" t="s">
        <v>37</v>
      </c>
      <c r="H68" s="70" t="s">
        <v>37</v>
      </c>
    </row>
    <row r="69" spans="1:8" x14ac:dyDescent="0.15">
      <c r="A69" s="129"/>
      <c r="B69" s="124"/>
      <c r="C69" s="10" t="s">
        <v>116</v>
      </c>
      <c r="D69" s="54" t="s">
        <v>22</v>
      </c>
      <c r="E69" s="89">
        <f t="shared" si="0"/>
        <v>0</v>
      </c>
      <c r="F69" s="90">
        <f t="shared" si="5"/>
        <v>0</v>
      </c>
      <c r="G69" s="71" t="s">
        <v>37</v>
      </c>
      <c r="H69" s="70" t="s">
        <v>37</v>
      </c>
    </row>
    <row r="70" spans="1:8" x14ac:dyDescent="0.15">
      <c r="A70" s="130"/>
      <c r="B70" s="127"/>
      <c r="C70" s="72" t="s">
        <v>28</v>
      </c>
      <c r="D70" s="55" t="s">
        <v>22</v>
      </c>
      <c r="E70" s="92">
        <f t="shared" si="0"/>
        <v>0</v>
      </c>
      <c r="F70" s="23">
        <f t="shared" si="5"/>
        <v>0</v>
      </c>
      <c r="G70" s="73" t="s">
        <v>37</v>
      </c>
      <c r="H70" s="75" t="s">
        <v>37</v>
      </c>
    </row>
    <row r="71" spans="1:8" x14ac:dyDescent="0.15">
      <c r="A71" s="118" t="s">
        <v>26</v>
      </c>
      <c r="B71" s="137" t="s">
        <v>118</v>
      </c>
      <c r="C71" s="137"/>
      <c r="D71" s="8" t="s">
        <v>27</v>
      </c>
      <c r="E71" s="94">
        <f t="shared" si="0"/>
        <v>0</v>
      </c>
      <c r="F71" s="88">
        <f t="shared" si="2"/>
        <v>0</v>
      </c>
      <c r="G71" s="15">
        <v>8.64</v>
      </c>
      <c r="H71" s="19" t="s">
        <v>30</v>
      </c>
    </row>
    <row r="72" spans="1:8" x14ac:dyDescent="0.15">
      <c r="A72" s="119"/>
      <c r="B72" s="138" t="s">
        <v>119</v>
      </c>
      <c r="C72" s="50" t="s">
        <v>120</v>
      </c>
      <c r="D72" s="10" t="s">
        <v>27</v>
      </c>
      <c r="E72" s="89">
        <f t="shared" si="0"/>
        <v>0</v>
      </c>
      <c r="F72" s="90">
        <f t="shared" si="2"/>
        <v>0</v>
      </c>
      <c r="G72" s="46">
        <v>3.6</v>
      </c>
      <c r="H72" s="20" t="s">
        <v>30</v>
      </c>
    </row>
    <row r="73" spans="1:8" x14ac:dyDescent="0.15">
      <c r="A73" s="119"/>
      <c r="B73" s="139"/>
      <c r="C73" s="51" t="s">
        <v>121</v>
      </c>
      <c r="D73" s="10" t="s">
        <v>27</v>
      </c>
      <c r="E73" s="89">
        <f t="shared" si="0"/>
        <v>0</v>
      </c>
      <c r="F73" s="90">
        <f t="shared" si="2"/>
        <v>0</v>
      </c>
      <c r="G73" s="14">
        <v>3.6</v>
      </c>
      <c r="H73" s="20" t="s">
        <v>30</v>
      </c>
    </row>
    <row r="74" spans="1:8" x14ac:dyDescent="0.15">
      <c r="A74" s="119"/>
      <c r="B74" s="140"/>
      <c r="C74" s="51" t="s">
        <v>122</v>
      </c>
      <c r="D74" s="10" t="s">
        <v>27</v>
      </c>
      <c r="E74" s="89">
        <f t="shared" si="0"/>
        <v>0</v>
      </c>
      <c r="F74" s="90">
        <f t="shared" si="2"/>
        <v>0</v>
      </c>
      <c r="G74" s="14">
        <v>8.64</v>
      </c>
      <c r="H74" s="20" t="s">
        <v>30</v>
      </c>
    </row>
    <row r="75" spans="1:8" x14ac:dyDescent="0.15">
      <c r="A75" s="119"/>
      <c r="B75" s="149" t="s">
        <v>123</v>
      </c>
      <c r="C75" s="47" t="s">
        <v>124</v>
      </c>
      <c r="D75" s="10" t="s">
        <v>27</v>
      </c>
      <c r="E75" s="89">
        <f t="shared" si="0"/>
        <v>0</v>
      </c>
      <c r="F75" s="90">
        <f t="shared" si="2"/>
        <v>0</v>
      </c>
      <c r="G75" s="49">
        <v>3.6</v>
      </c>
      <c r="H75" s="20" t="s">
        <v>30</v>
      </c>
    </row>
    <row r="76" spans="1:8" x14ac:dyDescent="0.15">
      <c r="A76" s="119"/>
      <c r="B76" s="150"/>
      <c r="C76" s="47" t="s">
        <v>125</v>
      </c>
      <c r="D76" s="10" t="s">
        <v>27</v>
      </c>
      <c r="E76" s="89">
        <f t="shared" ref="E76:E78" si="6">E152+I152+M152+Q152+U152+Y152+AC152+AG152+AK152+AO152+AS152+AW152+BA152+BE152+BI152+BM152+BQ152+BU152+BY152+CC152+CG152+CK152+CO152+CS152+CW152+DA152+DE152+DI152+DM152+DQ152+E226+I226+M226+Q226+U226+Y226+AC226+AG226+AK226+AO226+AS226+AW226+BA226+BE226+BI226+BM226+BQ226+BU226+BY226+CC226+CG226+CK226+CO226+CS226+CW226+DA226+DE226+DI226+DM226+DQ226</f>
        <v>0</v>
      </c>
      <c r="F76" s="90">
        <f t="shared" si="2"/>
        <v>0</v>
      </c>
      <c r="G76" s="49">
        <v>3.6</v>
      </c>
      <c r="H76" s="20" t="s">
        <v>30</v>
      </c>
    </row>
    <row r="77" spans="1:8" x14ac:dyDescent="0.15">
      <c r="A77" s="119"/>
      <c r="B77" s="150"/>
      <c r="C77" s="47" t="s">
        <v>126</v>
      </c>
      <c r="D77" s="10" t="s">
        <v>27</v>
      </c>
      <c r="E77" s="89">
        <f t="shared" si="6"/>
        <v>0</v>
      </c>
      <c r="F77" s="90">
        <f t="shared" si="2"/>
        <v>0</v>
      </c>
      <c r="G77" s="49">
        <v>3.6</v>
      </c>
      <c r="H77" s="20" t="s">
        <v>30</v>
      </c>
    </row>
    <row r="78" spans="1:8" x14ac:dyDescent="0.15">
      <c r="A78" s="119"/>
      <c r="B78" s="150"/>
      <c r="C78" s="5" t="s">
        <v>127</v>
      </c>
      <c r="D78" s="10" t="s">
        <v>27</v>
      </c>
      <c r="E78" s="89">
        <f t="shared" si="6"/>
        <v>0</v>
      </c>
      <c r="F78" s="90">
        <f t="shared" si="2"/>
        <v>0</v>
      </c>
      <c r="G78" s="14">
        <v>3.6</v>
      </c>
      <c r="H78" s="20" t="s">
        <v>30</v>
      </c>
    </row>
    <row r="79" spans="1:8" ht="14.25" thickBot="1" x14ac:dyDescent="0.2">
      <c r="A79" s="120"/>
      <c r="B79" s="151"/>
      <c r="C79" s="63" t="s">
        <v>128</v>
      </c>
      <c r="D79" s="76" t="s">
        <v>27</v>
      </c>
      <c r="E79" s="95">
        <f>E155+I155+M155+Q155+U155+Y155+AC155+AG155+AK155+AO155+AS155+AW155+BA155+BE155+BI155+BM155+BQ155+BU155+BY155+CC155+CG155+CK155+CO155+CS155+CW155+DA155+DE155+DI155+DM155+DQ155+E229+I229+M229+Q229+U229+Y229+AC229+AG229+AK229+AO229+AS229+AW229+BA229+BE229+BI229+BM229+BQ229+BU229+BY229+CC229+CG229+CK229+CO229+CS229+CW229+DA229+DE229+DI229+DM229+DQ229</f>
        <v>0</v>
      </c>
      <c r="F79" s="96">
        <f t="shared" si="2"/>
        <v>0</v>
      </c>
      <c r="G79" s="64">
        <v>3.6</v>
      </c>
      <c r="H79" s="62" t="s">
        <v>30</v>
      </c>
    </row>
    <row r="80" spans="1:8" ht="14.25" thickTop="1" x14ac:dyDescent="0.15">
      <c r="A80" s="141" t="s">
        <v>43</v>
      </c>
      <c r="B80" s="142"/>
      <c r="C80" s="143"/>
      <c r="D80" s="147" t="s">
        <v>42</v>
      </c>
      <c r="E80" s="165">
        <f>ROUND(SUM(F11:F79)*G80,0)</f>
        <v>0</v>
      </c>
      <c r="F80" s="166"/>
      <c r="G80" s="158">
        <v>2.58E-2</v>
      </c>
      <c r="H80" s="160" t="s">
        <v>41</v>
      </c>
    </row>
    <row r="81" spans="1:124" ht="14.25" thickBot="1" x14ac:dyDescent="0.2">
      <c r="A81" s="144"/>
      <c r="B81" s="145"/>
      <c r="C81" s="146"/>
      <c r="D81" s="148"/>
      <c r="E81" s="167"/>
      <c r="F81" s="157"/>
      <c r="G81" s="159"/>
      <c r="H81" s="161"/>
    </row>
    <row r="83" spans="1:124" ht="18.75" customHeight="1" x14ac:dyDescent="0.15">
      <c r="A83" s="30" t="s">
        <v>45</v>
      </c>
      <c r="B83" s="24"/>
      <c r="C83" s="24"/>
      <c r="D83" s="25"/>
      <c r="E83" s="26"/>
      <c r="F83" s="26"/>
      <c r="G83" s="26"/>
      <c r="H83" s="26"/>
    </row>
    <row r="84" spans="1:124" ht="18" customHeight="1" thickBot="1" x14ac:dyDescent="0.2">
      <c r="A84" s="30" t="s">
        <v>138</v>
      </c>
      <c r="B84" s="22"/>
      <c r="C84" s="22"/>
      <c r="D84" s="21"/>
      <c r="E84" s="21"/>
      <c r="F84" s="21"/>
      <c r="G84" s="21"/>
      <c r="H84" s="21"/>
    </row>
    <row r="85" spans="1:124" ht="29.25" customHeight="1" x14ac:dyDescent="0.15">
      <c r="A85" s="112" t="s">
        <v>139</v>
      </c>
      <c r="B85" s="113"/>
      <c r="C85" s="113"/>
      <c r="D85" s="162"/>
      <c r="E85" s="77">
        <v>1</v>
      </c>
      <c r="F85" s="116"/>
      <c r="G85" s="116"/>
      <c r="H85" s="117"/>
      <c r="I85" s="77">
        <v>2</v>
      </c>
      <c r="J85" s="116"/>
      <c r="K85" s="116"/>
      <c r="L85" s="117"/>
      <c r="M85" s="77">
        <v>3</v>
      </c>
      <c r="N85" s="116"/>
      <c r="O85" s="116"/>
      <c r="P85" s="117"/>
      <c r="Q85" s="77">
        <v>4</v>
      </c>
      <c r="R85" s="116"/>
      <c r="S85" s="116"/>
      <c r="T85" s="117"/>
      <c r="U85" s="77">
        <v>5</v>
      </c>
      <c r="V85" s="116"/>
      <c r="W85" s="116"/>
      <c r="X85" s="117"/>
      <c r="Y85" s="77">
        <v>6</v>
      </c>
      <c r="Z85" s="116"/>
      <c r="AA85" s="116"/>
      <c r="AB85" s="117"/>
      <c r="AC85" s="77">
        <v>7</v>
      </c>
      <c r="AD85" s="116"/>
      <c r="AE85" s="116"/>
      <c r="AF85" s="117"/>
      <c r="AG85" s="77">
        <v>8</v>
      </c>
      <c r="AH85" s="116"/>
      <c r="AI85" s="116"/>
      <c r="AJ85" s="117"/>
      <c r="AK85" s="77">
        <v>9</v>
      </c>
      <c r="AL85" s="116"/>
      <c r="AM85" s="116"/>
      <c r="AN85" s="117"/>
      <c r="AO85" s="77">
        <v>10</v>
      </c>
      <c r="AP85" s="116"/>
      <c r="AQ85" s="116"/>
      <c r="AR85" s="117"/>
      <c r="AS85" s="77">
        <v>11</v>
      </c>
      <c r="AT85" s="116"/>
      <c r="AU85" s="116"/>
      <c r="AV85" s="117"/>
      <c r="AW85" s="77">
        <v>12</v>
      </c>
      <c r="AX85" s="116"/>
      <c r="AY85" s="116"/>
      <c r="AZ85" s="117"/>
      <c r="BA85" s="77">
        <v>13</v>
      </c>
      <c r="BB85" s="116"/>
      <c r="BC85" s="116"/>
      <c r="BD85" s="117"/>
      <c r="BE85" s="77">
        <v>14</v>
      </c>
      <c r="BF85" s="116"/>
      <c r="BG85" s="116"/>
      <c r="BH85" s="117"/>
      <c r="BI85" s="77">
        <v>15</v>
      </c>
      <c r="BJ85" s="116"/>
      <c r="BK85" s="116"/>
      <c r="BL85" s="117"/>
      <c r="BM85" s="77">
        <v>16</v>
      </c>
      <c r="BN85" s="116"/>
      <c r="BO85" s="116"/>
      <c r="BP85" s="117"/>
      <c r="BQ85" s="77">
        <v>17</v>
      </c>
      <c r="BR85" s="116"/>
      <c r="BS85" s="116"/>
      <c r="BT85" s="117"/>
      <c r="BU85" s="77">
        <v>18</v>
      </c>
      <c r="BV85" s="116"/>
      <c r="BW85" s="116"/>
      <c r="BX85" s="117"/>
      <c r="BY85" s="77">
        <v>19</v>
      </c>
      <c r="BZ85" s="116"/>
      <c r="CA85" s="116"/>
      <c r="CB85" s="117"/>
      <c r="CC85" s="77">
        <v>20</v>
      </c>
      <c r="CD85" s="116"/>
      <c r="CE85" s="116"/>
      <c r="CF85" s="117"/>
      <c r="CG85" s="77">
        <v>21</v>
      </c>
      <c r="CH85" s="116"/>
      <c r="CI85" s="116"/>
      <c r="CJ85" s="117"/>
      <c r="CK85" s="77">
        <v>22</v>
      </c>
      <c r="CL85" s="116"/>
      <c r="CM85" s="116"/>
      <c r="CN85" s="117"/>
      <c r="CO85" s="77">
        <v>23</v>
      </c>
      <c r="CP85" s="116"/>
      <c r="CQ85" s="116"/>
      <c r="CR85" s="117"/>
      <c r="CS85" s="77">
        <v>24</v>
      </c>
      <c r="CT85" s="116"/>
      <c r="CU85" s="116"/>
      <c r="CV85" s="117"/>
      <c r="CW85" s="77">
        <v>25</v>
      </c>
      <c r="CX85" s="116"/>
      <c r="CY85" s="116"/>
      <c r="CZ85" s="117"/>
      <c r="DA85" s="77">
        <v>26</v>
      </c>
      <c r="DB85" s="116"/>
      <c r="DC85" s="116"/>
      <c r="DD85" s="117"/>
      <c r="DE85" s="77">
        <v>27</v>
      </c>
      <c r="DF85" s="116"/>
      <c r="DG85" s="116"/>
      <c r="DH85" s="117"/>
      <c r="DI85" s="77">
        <v>28</v>
      </c>
      <c r="DJ85" s="116"/>
      <c r="DK85" s="116"/>
      <c r="DL85" s="117"/>
      <c r="DM85" s="77">
        <v>29</v>
      </c>
      <c r="DN85" s="116"/>
      <c r="DO85" s="116"/>
      <c r="DP85" s="117"/>
      <c r="DQ85" s="77">
        <v>30</v>
      </c>
      <c r="DR85" s="116"/>
      <c r="DS85" s="116"/>
      <c r="DT85" s="117"/>
    </row>
    <row r="86" spans="1:124" x14ac:dyDescent="0.15">
      <c r="A86" s="97" t="s">
        <v>34</v>
      </c>
      <c r="B86" s="98"/>
      <c r="C86" s="99"/>
      <c r="D86" s="52" t="s">
        <v>0</v>
      </c>
      <c r="E86" s="18" t="s">
        <v>32</v>
      </c>
      <c r="F86" s="7" t="s">
        <v>40</v>
      </c>
      <c r="G86" s="100" t="s">
        <v>35</v>
      </c>
      <c r="H86" s="101"/>
      <c r="I86" s="18" t="s">
        <v>32</v>
      </c>
      <c r="J86" s="7" t="s">
        <v>40</v>
      </c>
      <c r="K86" s="100" t="s">
        <v>35</v>
      </c>
      <c r="L86" s="101"/>
      <c r="M86" s="18" t="s">
        <v>32</v>
      </c>
      <c r="N86" s="7" t="s">
        <v>40</v>
      </c>
      <c r="O86" s="100" t="s">
        <v>35</v>
      </c>
      <c r="P86" s="101"/>
      <c r="Q86" s="18" t="s">
        <v>32</v>
      </c>
      <c r="R86" s="7" t="s">
        <v>40</v>
      </c>
      <c r="S86" s="100" t="s">
        <v>35</v>
      </c>
      <c r="T86" s="101"/>
      <c r="U86" s="18" t="s">
        <v>32</v>
      </c>
      <c r="V86" s="7" t="s">
        <v>40</v>
      </c>
      <c r="W86" s="100" t="s">
        <v>35</v>
      </c>
      <c r="X86" s="101"/>
      <c r="Y86" s="18" t="s">
        <v>32</v>
      </c>
      <c r="Z86" s="7" t="s">
        <v>40</v>
      </c>
      <c r="AA86" s="100" t="s">
        <v>35</v>
      </c>
      <c r="AB86" s="101"/>
      <c r="AC86" s="18" t="s">
        <v>32</v>
      </c>
      <c r="AD86" s="7" t="s">
        <v>40</v>
      </c>
      <c r="AE86" s="100" t="s">
        <v>35</v>
      </c>
      <c r="AF86" s="101"/>
      <c r="AG86" s="18" t="s">
        <v>32</v>
      </c>
      <c r="AH86" s="7" t="s">
        <v>40</v>
      </c>
      <c r="AI86" s="100" t="s">
        <v>35</v>
      </c>
      <c r="AJ86" s="101"/>
      <c r="AK86" s="18" t="s">
        <v>32</v>
      </c>
      <c r="AL86" s="7" t="s">
        <v>40</v>
      </c>
      <c r="AM86" s="100" t="s">
        <v>35</v>
      </c>
      <c r="AN86" s="101"/>
      <c r="AO86" s="18" t="s">
        <v>32</v>
      </c>
      <c r="AP86" s="7" t="s">
        <v>40</v>
      </c>
      <c r="AQ86" s="100" t="s">
        <v>35</v>
      </c>
      <c r="AR86" s="101"/>
      <c r="AS86" s="18" t="s">
        <v>32</v>
      </c>
      <c r="AT86" s="7" t="s">
        <v>40</v>
      </c>
      <c r="AU86" s="100" t="s">
        <v>35</v>
      </c>
      <c r="AV86" s="101"/>
      <c r="AW86" s="18" t="s">
        <v>32</v>
      </c>
      <c r="AX86" s="7" t="s">
        <v>40</v>
      </c>
      <c r="AY86" s="100" t="s">
        <v>35</v>
      </c>
      <c r="AZ86" s="101"/>
      <c r="BA86" s="18" t="s">
        <v>32</v>
      </c>
      <c r="BB86" s="7" t="s">
        <v>40</v>
      </c>
      <c r="BC86" s="100" t="s">
        <v>35</v>
      </c>
      <c r="BD86" s="101"/>
      <c r="BE86" s="18" t="s">
        <v>32</v>
      </c>
      <c r="BF86" s="7" t="s">
        <v>40</v>
      </c>
      <c r="BG86" s="100" t="s">
        <v>35</v>
      </c>
      <c r="BH86" s="101"/>
      <c r="BI86" s="18" t="s">
        <v>32</v>
      </c>
      <c r="BJ86" s="7" t="s">
        <v>40</v>
      </c>
      <c r="BK86" s="100" t="s">
        <v>35</v>
      </c>
      <c r="BL86" s="101"/>
      <c r="BM86" s="18" t="s">
        <v>32</v>
      </c>
      <c r="BN86" s="7" t="s">
        <v>40</v>
      </c>
      <c r="BO86" s="100" t="s">
        <v>35</v>
      </c>
      <c r="BP86" s="101"/>
      <c r="BQ86" s="18" t="s">
        <v>32</v>
      </c>
      <c r="BR86" s="7" t="s">
        <v>40</v>
      </c>
      <c r="BS86" s="100" t="s">
        <v>35</v>
      </c>
      <c r="BT86" s="101"/>
      <c r="BU86" s="18" t="s">
        <v>32</v>
      </c>
      <c r="BV86" s="7" t="s">
        <v>40</v>
      </c>
      <c r="BW86" s="100" t="s">
        <v>35</v>
      </c>
      <c r="BX86" s="101"/>
      <c r="BY86" s="18" t="s">
        <v>32</v>
      </c>
      <c r="BZ86" s="7" t="s">
        <v>40</v>
      </c>
      <c r="CA86" s="100" t="s">
        <v>35</v>
      </c>
      <c r="CB86" s="101"/>
      <c r="CC86" s="18" t="s">
        <v>32</v>
      </c>
      <c r="CD86" s="7" t="s">
        <v>40</v>
      </c>
      <c r="CE86" s="100" t="s">
        <v>35</v>
      </c>
      <c r="CF86" s="101"/>
      <c r="CG86" s="18" t="s">
        <v>32</v>
      </c>
      <c r="CH86" s="7" t="s">
        <v>40</v>
      </c>
      <c r="CI86" s="100" t="s">
        <v>35</v>
      </c>
      <c r="CJ86" s="101"/>
      <c r="CK86" s="18" t="s">
        <v>32</v>
      </c>
      <c r="CL86" s="7" t="s">
        <v>40</v>
      </c>
      <c r="CM86" s="100" t="s">
        <v>35</v>
      </c>
      <c r="CN86" s="101"/>
      <c r="CO86" s="18" t="s">
        <v>32</v>
      </c>
      <c r="CP86" s="7" t="s">
        <v>40</v>
      </c>
      <c r="CQ86" s="100" t="s">
        <v>35</v>
      </c>
      <c r="CR86" s="101"/>
      <c r="CS86" s="18" t="s">
        <v>32</v>
      </c>
      <c r="CT86" s="7" t="s">
        <v>40</v>
      </c>
      <c r="CU86" s="100" t="s">
        <v>35</v>
      </c>
      <c r="CV86" s="101"/>
      <c r="CW86" s="18" t="s">
        <v>32</v>
      </c>
      <c r="CX86" s="7" t="s">
        <v>40</v>
      </c>
      <c r="CY86" s="100" t="s">
        <v>35</v>
      </c>
      <c r="CZ86" s="101"/>
      <c r="DA86" s="18" t="s">
        <v>32</v>
      </c>
      <c r="DB86" s="7" t="s">
        <v>40</v>
      </c>
      <c r="DC86" s="100" t="s">
        <v>35</v>
      </c>
      <c r="DD86" s="101"/>
      <c r="DE86" s="18" t="s">
        <v>32</v>
      </c>
      <c r="DF86" s="7" t="s">
        <v>40</v>
      </c>
      <c r="DG86" s="100" t="s">
        <v>35</v>
      </c>
      <c r="DH86" s="101"/>
      <c r="DI86" s="18" t="s">
        <v>32</v>
      </c>
      <c r="DJ86" s="7" t="s">
        <v>40</v>
      </c>
      <c r="DK86" s="100" t="s">
        <v>35</v>
      </c>
      <c r="DL86" s="101"/>
      <c r="DM86" s="18" t="s">
        <v>32</v>
      </c>
      <c r="DN86" s="7" t="s">
        <v>40</v>
      </c>
      <c r="DO86" s="100" t="s">
        <v>35</v>
      </c>
      <c r="DP86" s="101"/>
      <c r="DQ86" s="18" t="s">
        <v>32</v>
      </c>
      <c r="DR86" s="7" t="s">
        <v>40</v>
      </c>
      <c r="DS86" s="100" t="s">
        <v>35</v>
      </c>
      <c r="DT86" s="101"/>
    </row>
    <row r="87" spans="1:124" x14ac:dyDescent="0.15">
      <c r="A87" s="118" t="s">
        <v>129</v>
      </c>
      <c r="B87" s="8" t="s">
        <v>33</v>
      </c>
      <c r="C87" s="9"/>
      <c r="D87" s="8" t="s">
        <v>1</v>
      </c>
      <c r="E87" s="38"/>
      <c r="F87" s="3">
        <f>ROUND(E87*G87,0)</f>
        <v>0</v>
      </c>
      <c r="G87" s="12">
        <v>38.299999999999997</v>
      </c>
      <c r="H87" s="19" t="s">
        <v>130</v>
      </c>
      <c r="I87" s="38"/>
      <c r="J87" s="3">
        <f>ROUND(I87*K87,0)</f>
        <v>0</v>
      </c>
      <c r="K87" s="12">
        <v>38.299999999999997</v>
      </c>
      <c r="L87" s="19" t="s">
        <v>130</v>
      </c>
      <c r="M87" s="38"/>
      <c r="N87" s="3">
        <f t="shared" ref="N87:N91" si="7">ROUND(M87*O87,0)</f>
        <v>0</v>
      </c>
      <c r="O87" s="12">
        <v>38.299999999999997</v>
      </c>
      <c r="P87" s="19" t="s">
        <v>130</v>
      </c>
      <c r="Q87" s="38"/>
      <c r="R87" s="3">
        <f t="shared" ref="R87:R91" si="8">ROUND(Q87*S87,0)</f>
        <v>0</v>
      </c>
      <c r="S87" s="12">
        <v>38.299999999999997</v>
      </c>
      <c r="T87" s="19" t="s">
        <v>130</v>
      </c>
      <c r="U87" s="38"/>
      <c r="V87" s="3">
        <f t="shared" ref="V87:V91" si="9">ROUND(U87*W87,0)</f>
        <v>0</v>
      </c>
      <c r="W87" s="12">
        <v>38.299999999999997</v>
      </c>
      <c r="X87" s="19" t="s">
        <v>130</v>
      </c>
      <c r="Y87" s="38"/>
      <c r="Z87" s="3">
        <f t="shared" ref="Z87:Z91" si="10">ROUND(Y87*AA87,0)</f>
        <v>0</v>
      </c>
      <c r="AA87" s="12">
        <v>38.299999999999997</v>
      </c>
      <c r="AB87" s="19" t="s">
        <v>130</v>
      </c>
      <c r="AC87" s="38"/>
      <c r="AD87" s="3">
        <f t="shared" ref="AD87:AD91" si="11">ROUND(AC87*AE87,0)</f>
        <v>0</v>
      </c>
      <c r="AE87" s="12">
        <v>38.299999999999997</v>
      </c>
      <c r="AF87" s="19" t="s">
        <v>130</v>
      </c>
      <c r="AG87" s="38"/>
      <c r="AH87" s="3">
        <f t="shared" ref="AH87:AH91" si="12">ROUND(AG87*AI87,0)</f>
        <v>0</v>
      </c>
      <c r="AI87" s="12">
        <v>38.299999999999997</v>
      </c>
      <c r="AJ87" s="19" t="s">
        <v>130</v>
      </c>
      <c r="AK87" s="38"/>
      <c r="AL87" s="3">
        <f t="shared" ref="AL87:AL91" si="13">ROUND(AK87*AM87,0)</f>
        <v>0</v>
      </c>
      <c r="AM87" s="12">
        <v>38.299999999999997</v>
      </c>
      <c r="AN87" s="19" t="s">
        <v>130</v>
      </c>
      <c r="AO87" s="38"/>
      <c r="AP87" s="3">
        <f t="shared" ref="AP87:AP91" si="14">ROUND(AO87*AQ87,0)</f>
        <v>0</v>
      </c>
      <c r="AQ87" s="12">
        <v>38.299999999999997</v>
      </c>
      <c r="AR87" s="19" t="s">
        <v>130</v>
      </c>
      <c r="AS87" s="38"/>
      <c r="AT87" s="3">
        <f t="shared" ref="AT87:AT91" si="15">ROUND(AS87*AU87,0)</f>
        <v>0</v>
      </c>
      <c r="AU87" s="12">
        <v>38.299999999999997</v>
      </c>
      <c r="AV87" s="19" t="s">
        <v>130</v>
      </c>
      <c r="AW87" s="38"/>
      <c r="AX87" s="3">
        <f t="shared" ref="AX87:AX91" si="16">ROUND(AW87*AY87,0)</f>
        <v>0</v>
      </c>
      <c r="AY87" s="12">
        <v>38.299999999999997</v>
      </c>
      <c r="AZ87" s="19" t="s">
        <v>130</v>
      </c>
      <c r="BA87" s="38"/>
      <c r="BB87" s="3">
        <f t="shared" ref="BB87:BB91" si="17">ROUND(BA87*BC87,0)</f>
        <v>0</v>
      </c>
      <c r="BC87" s="12">
        <v>38.299999999999997</v>
      </c>
      <c r="BD87" s="19" t="s">
        <v>130</v>
      </c>
      <c r="BE87" s="38"/>
      <c r="BF87" s="3">
        <f t="shared" ref="BF87:BF91" si="18">ROUND(BE87*BG87,0)</f>
        <v>0</v>
      </c>
      <c r="BG87" s="12">
        <v>38.299999999999997</v>
      </c>
      <c r="BH87" s="19" t="s">
        <v>130</v>
      </c>
      <c r="BI87" s="38"/>
      <c r="BJ87" s="3">
        <f t="shared" ref="BJ87:BJ91" si="19">ROUND(BI87*BK87,0)</f>
        <v>0</v>
      </c>
      <c r="BK87" s="12">
        <v>38.299999999999997</v>
      </c>
      <c r="BL87" s="19" t="s">
        <v>130</v>
      </c>
      <c r="BM87" s="38"/>
      <c r="BN87" s="3">
        <f t="shared" ref="BN87:BN91" si="20">ROUND(BM87*BO87,0)</f>
        <v>0</v>
      </c>
      <c r="BO87" s="12">
        <v>38.299999999999997</v>
      </c>
      <c r="BP87" s="19" t="s">
        <v>130</v>
      </c>
      <c r="BQ87" s="38"/>
      <c r="BR87" s="3">
        <f t="shared" ref="BR87:BR91" si="21">ROUND(BQ87*BS87,0)</f>
        <v>0</v>
      </c>
      <c r="BS87" s="12">
        <v>38.299999999999997</v>
      </c>
      <c r="BT87" s="19" t="s">
        <v>130</v>
      </c>
      <c r="BU87" s="38"/>
      <c r="BV87" s="3">
        <f t="shared" ref="BV87:BV91" si="22">ROUND(BU87*BW87,0)</f>
        <v>0</v>
      </c>
      <c r="BW87" s="12">
        <v>38.299999999999997</v>
      </c>
      <c r="BX87" s="19" t="s">
        <v>130</v>
      </c>
      <c r="BY87" s="38"/>
      <c r="BZ87" s="3">
        <f t="shared" ref="BZ87:BZ91" si="23">ROUND(BY87*CA87,0)</f>
        <v>0</v>
      </c>
      <c r="CA87" s="12">
        <v>38.299999999999997</v>
      </c>
      <c r="CB87" s="19" t="s">
        <v>130</v>
      </c>
      <c r="CC87" s="38"/>
      <c r="CD87" s="3">
        <f t="shared" ref="CD87:CD91" si="24">ROUND(CC87*CE87,0)</f>
        <v>0</v>
      </c>
      <c r="CE87" s="12">
        <v>38.299999999999997</v>
      </c>
      <c r="CF87" s="19" t="s">
        <v>130</v>
      </c>
      <c r="CG87" s="38"/>
      <c r="CH87" s="3">
        <f t="shared" ref="CH87:CH91" si="25">ROUND(CG87*CI87,0)</f>
        <v>0</v>
      </c>
      <c r="CI87" s="12">
        <v>38.299999999999997</v>
      </c>
      <c r="CJ87" s="19" t="s">
        <v>130</v>
      </c>
      <c r="CK87" s="38"/>
      <c r="CL87" s="3">
        <f t="shared" ref="CL87:CL91" si="26">ROUND(CK87*CM87,0)</f>
        <v>0</v>
      </c>
      <c r="CM87" s="12">
        <v>38.299999999999997</v>
      </c>
      <c r="CN87" s="19" t="s">
        <v>130</v>
      </c>
      <c r="CO87" s="38"/>
      <c r="CP87" s="3">
        <f t="shared" ref="CP87:CP91" si="27">ROUND(CO87*CQ87,0)</f>
        <v>0</v>
      </c>
      <c r="CQ87" s="12">
        <v>38.299999999999997</v>
      </c>
      <c r="CR87" s="19" t="s">
        <v>130</v>
      </c>
      <c r="CS87" s="38"/>
      <c r="CT87" s="3">
        <f t="shared" ref="CT87:CT91" si="28">ROUND(CS87*CU87,0)</f>
        <v>0</v>
      </c>
      <c r="CU87" s="12">
        <v>38.299999999999997</v>
      </c>
      <c r="CV87" s="19" t="s">
        <v>130</v>
      </c>
      <c r="CW87" s="38"/>
      <c r="CX87" s="3">
        <f t="shared" ref="CX87:CX91" si="29">ROUND(CW87*CY87,0)</f>
        <v>0</v>
      </c>
      <c r="CY87" s="12">
        <v>38.299999999999997</v>
      </c>
      <c r="CZ87" s="19" t="s">
        <v>130</v>
      </c>
      <c r="DA87" s="38"/>
      <c r="DB87" s="3">
        <f t="shared" ref="DB87:DB91" si="30">ROUND(DA87*DC87,0)</f>
        <v>0</v>
      </c>
      <c r="DC87" s="12">
        <v>38.299999999999997</v>
      </c>
      <c r="DD87" s="19" t="s">
        <v>130</v>
      </c>
      <c r="DE87" s="38"/>
      <c r="DF87" s="3">
        <f t="shared" ref="DF87:DF91" si="31">ROUND(DE87*DG87,0)</f>
        <v>0</v>
      </c>
      <c r="DG87" s="12">
        <v>38.299999999999997</v>
      </c>
      <c r="DH87" s="19" t="s">
        <v>130</v>
      </c>
      <c r="DI87" s="38"/>
      <c r="DJ87" s="3">
        <f t="shared" ref="DJ87:DJ91" si="32">ROUND(DI87*DK87,0)</f>
        <v>0</v>
      </c>
      <c r="DK87" s="12">
        <v>38.299999999999997</v>
      </c>
      <c r="DL87" s="19" t="s">
        <v>130</v>
      </c>
      <c r="DM87" s="38"/>
      <c r="DN87" s="3">
        <f t="shared" ref="DN87:DN91" si="33">ROUND(DM87*DO87,0)</f>
        <v>0</v>
      </c>
      <c r="DO87" s="12">
        <v>38.299999999999997</v>
      </c>
      <c r="DP87" s="19" t="s">
        <v>130</v>
      </c>
      <c r="DQ87" s="38"/>
      <c r="DR87" s="3">
        <f t="shared" ref="DR87:DR91" si="34">ROUND(DQ87*DS87,0)</f>
        <v>0</v>
      </c>
      <c r="DS87" s="12">
        <v>38.299999999999997</v>
      </c>
      <c r="DT87" s="19" t="s">
        <v>130</v>
      </c>
    </row>
    <row r="88" spans="1:124" x14ac:dyDescent="0.15">
      <c r="A88" s="119"/>
      <c r="B88" s="10" t="s">
        <v>3</v>
      </c>
      <c r="C88" s="11"/>
      <c r="D88" s="10" t="s">
        <v>1</v>
      </c>
      <c r="E88" s="34"/>
      <c r="F88" s="4">
        <f t="shared" ref="F88:F109" si="35">ROUND(E88*G88,0)</f>
        <v>0</v>
      </c>
      <c r="G88" s="13">
        <v>34.799999999999997</v>
      </c>
      <c r="H88" s="20" t="s">
        <v>130</v>
      </c>
      <c r="I88" s="34"/>
      <c r="J88" s="4">
        <f t="shared" ref="J88:J91" si="36">ROUND(I88*K88,0)</f>
        <v>0</v>
      </c>
      <c r="K88" s="13">
        <v>34.799999999999997</v>
      </c>
      <c r="L88" s="20" t="s">
        <v>130</v>
      </c>
      <c r="M88" s="34"/>
      <c r="N88" s="4">
        <f t="shared" si="7"/>
        <v>0</v>
      </c>
      <c r="O88" s="13">
        <v>34.799999999999997</v>
      </c>
      <c r="P88" s="20" t="s">
        <v>130</v>
      </c>
      <c r="Q88" s="34"/>
      <c r="R88" s="4">
        <f t="shared" si="8"/>
        <v>0</v>
      </c>
      <c r="S88" s="13">
        <v>34.799999999999997</v>
      </c>
      <c r="T88" s="20" t="s">
        <v>130</v>
      </c>
      <c r="U88" s="34"/>
      <c r="V88" s="4">
        <f t="shared" si="9"/>
        <v>0</v>
      </c>
      <c r="W88" s="13">
        <v>34.799999999999997</v>
      </c>
      <c r="X88" s="20" t="s">
        <v>130</v>
      </c>
      <c r="Y88" s="34"/>
      <c r="Z88" s="4">
        <f t="shared" si="10"/>
        <v>0</v>
      </c>
      <c r="AA88" s="13">
        <v>34.799999999999997</v>
      </c>
      <c r="AB88" s="20" t="s">
        <v>130</v>
      </c>
      <c r="AC88" s="34"/>
      <c r="AD88" s="4">
        <f t="shared" si="11"/>
        <v>0</v>
      </c>
      <c r="AE88" s="13">
        <v>34.799999999999997</v>
      </c>
      <c r="AF88" s="20" t="s">
        <v>130</v>
      </c>
      <c r="AG88" s="34"/>
      <c r="AH88" s="4">
        <f t="shared" si="12"/>
        <v>0</v>
      </c>
      <c r="AI88" s="13">
        <v>34.799999999999997</v>
      </c>
      <c r="AJ88" s="20" t="s">
        <v>130</v>
      </c>
      <c r="AK88" s="34"/>
      <c r="AL88" s="4">
        <f t="shared" si="13"/>
        <v>0</v>
      </c>
      <c r="AM88" s="13">
        <v>34.799999999999997</v>
      </c>
      <c r="AN88" s="20" t="s">
        <v>130</v>
      </c>
      <c r="AO88" s="34"/>
      <c r="AP88" s="4">
        <f t="shared" si="14"/>
        <v>0</v>
      </c>
      <c r="AQ88" s="13">
        <v>34.799999999999997</v>
      </c>
      <c r="AR88" s="20" t="s">
        <v>130</v>
      </c>
      <c r="AS88" s="34"/>
      <c r="AT88" s="4">
        <f t="shared" si="15"/>
        <v>0</v>
      </c>
      <c r="AU88" s="13">
        <v>34.799999999999997</v>
      </c>
      <c r="AV88" s="20" t="s">
        <v>130</v>
      </c>
      <c r="AW88" s="34"/>
      <c r="AX88" s="4">
        <f t="shared" si="16"/>
        <v>0</v>
      </c>
      <c r="AY88" s="13">
        <v>34.799999999999997</v>
      </c>
      <c r="AZ88" s="20" t="s">
        <v>130</v>
      </c>
      <c r="BA88" s="34"/>
      <c r="BB88" s="4">
        <f t="shared" si="17"/>
        <v>0</v>
      </c>
      <c r="BC88" s="13">
        <v>34.799999999999997</v>
      </c>
      <c r="BD88" s="20" t="s">
        <v>130</v>
      </c>
      <c r="BE88" s="34"/>
      <c r="BF88" s="4">
        <f t="shared" si="18"/>
        <v>0</v>
      </c>
      <c r="BG88" s="13">
        <v>34.799999999999997</v>
      </c>
      <c r="BH88" s="20" t="s">
        <v>130</v>
      </c>
      <c r="BI88" s="34"/>
      <c r="BJ88" s="4">
        <f t="shared" si="19"/>
        <v>0</v>
      </c>
      <c r="BK88" s="13">
        <v>34.799999999999997</v>
      </c>
      <c r="BL88" s="20" t="s">
        <v>130</v>
      </c>
      <c r="BM88" s="34"/>
      <c r="BN88" s="4">
        <f t="shared" si="20"/>
        <v>0</v>
      </c>
      <c r="BO88" s="13">
        <v>34.799999999999997</v>
      </c>
      <c r="BP88" s="20" t="s">
        <v>130</v>
      </c>
      <c r="BQ88" s="34"/>
      <c r="BR88" s="4">
        <f t="shared" si="21"/>
        <v>0</v>
      </c>
      <c r="BS88" s="13">
        <v>34.799999999999997</v>
      </c>
      <c r="BT88" s="20" t="s">
        <v>130</v>
      </c>
      <c r="BU88" s="34"/>
      <c r="BV88" s="4">
        <f t="shared" si="22"/>
        <v>0</v>
      </c>
      <c r="BW88" s="13">
        <v>34.799999999999997</v>
      </c>
      <c r="BX88" s="20" t="s">
        <v>130</v>
      </c>
      <c r="BY88" s="34"/>
      <c r="BZ88" s="4">
        <f t="shared" si="23"/>
        <v>0</v>
      </c>
      <c r="CA88" s="13">
        <v>34.799999999999997</v>
      </c>
      <c r="CB88" s="20" t="s">
        <v>130</v>
      </c>
      <c r="CC88" s="34"/>
      <c r="CD88" s="4">
        <f t="shared" si="24"/>
        <v>0</v>
      </c>
      <c r="CE88" s="13">
        <v>34.799999999999997</v>
      </c>
      <c r="CF88" s="20" t="s">
        <v>130</v>
      </c>
      <c r="CG88" s="34"/>
      <c r="CH88" s="4">
        <f t="shared" si="25"/>
        <v>0</v>
      </c>
      <c r="CI88" s="13">
        <v>34.799999999999997</v>
      </c>
      <c r="CJ88" s="20" t="s">
        <v>130</v>
      </c>
      <c r="CK88" s="34"/>
      <c r="CL88" s="4">
        <f t="shared" si="26"/>
        <v>0</v>
      </c>
      <c r="CM88" s="13">
        <v>34.799999999999997</v>
      </c>
      <c r="CN88" s="20" t="s">
        <v>130</v>
      </c>
      <c r="CO88" s="34"/>
      <c r="CP88" s="4">
        <f t="shared" si="27"/>
        <v>0</v>
      </c>
      <c r="CQ88" s="13">
        <v>34.799999999999997</v>
      </c>
      <c r="CR88" s="20" t="s">
        <v>130</v>
      </c>
      <c r="CS88" s="34"/>
      <c r="CT88" s="4">
        <f t="shared" si="28"/>
        <v>0</v>
      </c>
      <c r="CU88" s="13">
        <v>34.799999999999997</v>
      </c>
      <c r="CV88" s="20" t="s">
        <v>130</v>
      </c>
      <c r="CW88" s="34"/>
      <c r="CX88" s="4">
        <f t="shared" si="29"/>
        <v>0</v>
      </c>
      <c r="CY88" s="13">
        <v>34.799999999999997</v>
      </c>
      <c r="CZ88" s="20" t="s">
        <v>130</v>
      </c>
      <c r="DA88" s="34"/>
      <c r="DB88" s="4">
        <f t="shared" si="30"/>
        <v>0</v>
      </c>
      <c r="DC88" s="13">
        <v>34.799999999999997</v>
      </c>
      <c r="DD88" s="20" t="s">
        <v>130</v>
      </c>
      <c r="DE88" s="34"/>
      <c r="DF88" s="4">
        <f t="shared" si="31"/>
        <v>0</v>
      </c>
      <c r="DG88" s="13">
        <v>34.799999999999997</v>
      </c>
      <c r="DH88" s="20" t="s">
        <v>130</v>
      </c>
      <c r="DI88" s="34"/>
      <c r="DJ88" s="4">
        <f t="shared" si="32"/>
        <v>0</v>
      </c>
      <c r="DK88" s="13">
        <v>34.799999999999997</v>
      </c>
      <c r="DL88" s="20" t="s">
        <v>130</v>
      </c>
      <c r="DM88" s="34"/>
      <c r="DN88" s="4">
        <f t="shared" si="33"/>
        <v>0</v>
      </c>
      <c r="DO88" s="13">
        <v>34.799999999999997</v>
      </c>
      <c r="DP88" s="20" t="s">
        <v>130</v>
      </c>
      <c r="DQ88" s="34"/>
      <c r="DR88" s="4">
        <f t="shared" si="34"/>
        <v>0</v>
      </c>
      <c r="DS88" s="13">
        <v>34.799999999999997</v>
      </c>
      <c r="DT88" s="20" t="s">
        <v>130</v>
      </c>
    </row>
    <row r="89" spans="1:124" x14ac:dyDescent="0.15">
      <c r="A89" s="119"/>
      <c r="B89" s="10" t="s">
        <v>39</v>
      </c>
      <c r="C89" s="11"/>
      <c r="D89" s="10" t="s">
        <v>1</v>
      </c>
      <c r="E89" s="34"/>
      <c r="F89" s="4">
        <f t="shared" si="35"/>
        <v>0</v>
      </c>
      <c r="G89" s="13">
        <v>33.4</v>
      </c>
      <c r="H89" s="20" t="s">
        <v>130</v>
      </c>
      <c r="I89" s="34"/>
      <c r="J89" s="4">
        <f t="shared" si="36"/>
        <v>0</v>
      </c>
      <c r="K89" s="13">
        <v>33.4</v>
      </c>
      <c r="L89" s="20" t="s">
        <v>130</v>
      </c>
      <c r="M89" s="34"/>
      <c r="N89" s="4">
        <f t="shared" si="7"/>
        <v>0</v>
      </c>
      <c r="O89" s="13">
        <v>33.4</v>
      </c>
      <c r="P89" s="20" t="s">
        <v>130</v>
      </c>
      <c r="Q89" s="34"/>
      <c r="R89" s="4">
        <f t="shared" si="8"/>
        <v>0</v>
      </c>
      <c r="S89" s="13">
        <v>33.4</v>
      </c>
      <c r="T89" s="20" t="s">
        <v>130</v>
      </c>
      <c r="U89" s="34"/>
      <c r="V89" s="4">
        <f t="shared" si="9"/>
        <v>0</v>
      </c>
      <c r="W89" s="13">
        <v>33.4</v>
      </c>
      <c r="X89" s="20" t="s">
        <v>130</v>
      </c>
      <c r="Y89" s="34"/>
      <c r="Z89" s="4">
        <f t="shared" si="10"/>
        <v>0</v>
      </c>
      <c r="AA89" s="13">
        <v>33.4</v>
      </c>
      <c r="AB89" s="20" t="s">
        <v>130</v>
      </c>
      <c r="AC89" s="34"/>
      <c r="AD89" s="4">
        <f t="shared" si="11"/>
        <v>0</v>
      </c>
      <c r="AE89" s="13">
        <v>33.4</v>
      </c>
      <c r="AF89" s="20" t="s">
        <v>130</v>
      </c>
      <c r="AG89" s="34"/>
      <c r="AH89" s="4">
        <f t="shared" si="12"/>
        <v>0</v>
      </c>
      <c r="AI89" s="13">
        <v>33.4</v>
      </c>
      <c r="AJ89" s="20" t="s">
        <v>130</v>
      </c>
      <c r="AK89" s="34"/>
      <c r="AL89" s="4">
        <f t="shared" si="13"/>
        <v>0</v>
      </c>
      <c r="AM89" s="13">
        <v>33.4</v>
      </c>
      <c r="AN89" s="20" t="s">
        <v>130</v>
      </c>
      <c r="AO89" s="34"/>
      <c r="AP89" s="4">
        <f t="shared" si="14"/>
        <v>0</v>
      </c>
      <c r="AQ89" s="13">
        <v>33.4</v>
      </c>
      <c r="AR89" s="20" t="s">
        <v>130</v>
      </c>
      <c r="AS89" s="34"/>
      <c r="AT89" s="4">
        <f t="shared" si="15"/>
        <v>0</v>
      </c>
      <c r="AU89" s="13">
        <v>33.4</v>
      </c>
      <c r="AV89" s="20" t="s">
        <v>130</v>
      </c>
      <c r="AW89" s="34"/>
      <c r="AX89" s="4">
        <f t="shared" si="16"/>
        <v>0</v>
      </c>
      <c r="AY89" s="13">
        <v>33.4</v>
      </c>
      <c r="AZ89" s="20" t="s">
        <v>130</v>
      </c>
      <c r="BA89" s="34"/>
      <c r="BB89" s="4">
        <f t="shared" si="17"/>
        <v>0</v>
      </c>
      <c r="BC89" s="13">
        <v>33.4</v>
      </c>
      <c r="BD89" s="20" t="s">
        <v>130</v>
      </c>
      <c r="BE89" s="34"/>
      <c r="BF89" s="4">
        <f t="shared" si="18"/>
        <v>0</v>
      </c>
      <c r="BG89" s="13">
        <v>33.4</v>
      </c>
      <c r="BH89" s="20" t="s">
        <v>130</v>
      </c>
      <c r="BI89" s="34"/>
      <c r="BJ89" s="4">
        <f t="shared" si="19"/>
        <v>0</v>
      </c>
      <c r="BK89" s="13">
        <v>33.4</v>
      </c>
      <c r="BL89" s="20" t="s">
        <v>130</v>
      </c>
      <c r="BM89" s="34"/>
      <c r="BN89" s="4">
        <f t="shared" si="20"/>
        <v>0</v>
      </c>
      <c r="BO89" s="13">
        <v>33.4</v>
      </c>
      <c r="BP89" s="20" t="s">
        <v>130</v>
      </c>
      <c r="BQ89" s="34"/>
      <c r="BR89" s="4">
        <f t="shared" si="21"/>
        <v>0</v>
      </c>
      <c r="BS89" s="13">
        <v>33.4</v>
      </c>
      <c r="BT89" s="20" t="s">
        <v>130</v>
      </c>
      <c r="BU89" s="34"/>
      <c r="BV89" s="4">
        <f t="shared" si="22"/>
        <v>0</v>
      </c>
      <c r="BW89" s="13">
        <v>33.4</v>
      </c>
      <c r="BX89" s="20" t="s">
        <v>130</v>
      </c>
      <c r="BY89" s="34"/>
      <c r="BZ89" s="4">
        <f t="shared" si="23"/>
        <v>0</v>
      </c>
      <c r="CA89" s="13">
        <v>33.4</v>
      </c>
      <c r="CB89" s="20" t="s">
        <v>130</v>
      </c>
      <c r="CC89" s="34"/>
      <c r="CD89" s="4">
        <f t="shared" si="24"/>
        <v>0</v>
      </c>
      <c r="CE89" s="13">
        <v>33.4</v>
      </c>
      <c r="CF89" s="20" t="s">
        <v>130</v>
      </c>
      <c r="CG89" s="34"/>
      <c r="CH89" s="4">
        <f t="shared" si="25"/>
        <v>0</v>
      </c>
      <c r="CI89" s="13">
        <v>33.4</v>
      </c>
      <c r="CJ89" s="20" t="s">
        <v>130</v>
      </c>
      <c r="CK89" s="34"/>
      <c r="CL89" s="4">
        <f t="shared" si="26"/>
        <v>0</v>
      </c>
      <c r="CM89" s="13">
        <v>33.4</v>
      </c>
      <c r="CN89" s="20" t="s">
        <v>130</v>
      </c>
      <c r="CO89" s="34"/>
      <c r="CP89" s="4">
        <f t="shared" si="27"/>
        <v>0</v>
      </c>
      <c r="CQ89" s="13">
        <v>33.4</v>
      </c>
      <c r="CR89" s="20" t="s">
        <v>130</v>
      </c>
      <c r="CS89" s="34"/>
      <c r="CT89" s="4">
        <f t="shared" si="28"/>
        <v>0</v>
      </c>
      <c r="CU89" s="13">
        <v>33.4</v>
      </c>
      <c r="CV89" s="20" t="s">
        <v>130</v>
      </c>
      <c r="CW89" s="34"/>
      <c r="CX89" s="4">
        <f t="shared" si="29"/>
        <v>0</v>
      </c>
      <c r="CY89" s="13">
        <v>33.4</v>
      </c>
      <c r="CZ89" s="20" t="s">
        <v>130</v>
      </c>
      <c r="DA89" s="34"/>
      <c r="DB89" s="4">
        <f t="shared" si="30"/>
        <v>0</v>
      </c>
      <c r="DC89" s="13">
        <v>33.4</v>
      </c>
      <c r="DD89" s="20" t="s">
        <v>130</v>
      </c>
      <c r="DE89" s="34"/>
      <c r="DF89" s="4">
        <f t="shared" si="31"/>
        <v>0</v>
      </c>
      <c r="DG89" s="13">
        <v>33.4</v>
      </c>
      <c r="DH89" s="20" t="s">
        <v>130</v>
      </c>
      <c r="DI89" s="34"/>
      <c r="DJ89" s="4">
        <f t="shared" si="32"/>
        <v>0</v>
      </c>
      <c r="DK89" s="13">
        <v>33.4</v>
      </c>
      <c r="DL89" s="20" t="s">
        <v>130</v>
      </c>
      <c r="DM89" s="34"/>
      <c r="DN89" s="4">
        <f t="shared" si="33"/>
        <v>0</v>
      </c>
      <c r="DO89" s="13">
        <v>33.4</v>
      </c>
      <c r="DP89" s="20" t="s">
        <v>130</v>
      </c>
      <c r="DQ89" s="34"/>
      <c r="DR89" s="4">
        <f t="shared" si="34"/>
        <v>0</v>
      </c>
      <c r="DS89" s="13">
        <v>33.4</v>
      </c>
      <c r="DT89" s="20" t="s">
        <v>130</v>
      </c>
    </row>
    <row r="90" spans="1:124" x14ac:dyDescent="0.15">
      <c r="A90" s="119"/>
      <c r="B90" s="10" t="s">
        <v>4</v>
      </c>
      <c r="C90" s="11"/>
      <c r="D90" s="10" t="s">
        <v>1</v>
      </c>
      <c r="E90" s="34"/>
      <c r="F90" s="4">
        <f t="shared" si="35"/>
        <v>0</v>
      </c>
      <c r="G90" s="13">
        <v>33.299999999999997</v>
      </c>
      <c r="H90" s="20" t="s">
        <v>130</v>
      </c>
      <c r="I90" s="34"/>
      <c r="J90" s="4">
        <f t="shared" si="36"/>
        <v>0</v>
      </c>
      <c r="K90" s="13">
        <v>33.299999999999997</v>
      </c>
      <c r="L90" s="20" t="s">
        <v>130</v>
      </c>
      <c r="M90" s="34"/>
      <c r="N90" s="4">
        <f t="shared" si="7"/>
        <v>0</v>
      </c>
      <c r="O90" s="13">
        <v>33.299999999999997</v>
      </c>
      <c r="P90" s="20" t="s">
        <v>130</v>
      </c>
      <c r="Q90" s="34"/>
      <c r="R90" s="4">
        <f t="shared" si="8"/>
        <v>0</v>
      </c>
      <c r="S90" s="13">
        <v>33.299999999999997</v>
      </c>
      <c r="T90" s="20" t="s">
        <v>130</v>
      </c>
      <c r="U90" s="34"/>
      <c r="V90" s="4">
        <f t="shared" si="9"/>
        <v>0</v>
      </c>
      <c r="W90" s="13">
        <v>33.299999999999997</v>
      </c>
      <c r="X90" s="20" t="s">
        <v>130</v>
      </c>
      <c r="Y90" s="34"/>
      <c r="Z90" s="4">
        <f t="shared" si="10"/>
        <v>0</v>
      </c>
      <c r="AA90" s="13">
        <v>33.299999999999997</v>
      </c>
      <c r="AB90" s="20" t="s">
        <v>130</v>
      </c>
      <c r="AC90" s="34"/>
      <c r="AD90" s="4">
        <f t="shared" si="11"/>
        <v>0</v>
      </c>
      <c r="AE90" s="13">
        <v>33.299999999999997</v>
      </c>
      <c r="AF90" s="20" t="s">
        <v>130</v>
      </c>
      <c r="AG90" s="34"/>
      <c r="AH90" s="4">
        <f t="shared" si="12"/>
        <v>0</v>
      </c>
      <c r="AI90" s="13">
        <v>33.299999999999997</v>
      </c>
      <c r="AJ90" s="20" t="s">
        <v>130</v>
      </c>
      <c r="AK90" s="34"/>
      <c r="AL90" s="4">
        <f t="shared" si="13"/>
        <v>0</v>
      </c>
      <c r="AM90" s="13">
        <v>33.299999999999997</v>
      </c>
      <c r="AN90" s="20" t="s">
        <v>130</v>
      </c>
      <c r="AO90" s="34"/>
      <c r="AP90" s="4">
        <f t="shared" si="14"/>
        <v>0</v>
      </c>
      <c r="AQ90" s="13">
        <v>33.299999999999997</v>
      </c>
      <c r="AR90" s="20" t="s">
        <v>130</v>
      </c>
      <c r="AS90" s="34"/>
      <c r="AT90" s="4">
        <f t="shared" si="15"/>
        <v>0</v>
      </c>
      <c r="AU90" s="13">
        <v>33.299999999999997</v>
      </c>
      <c r="AV90" s="20" t="s">
        <v>130</v>
      </c>
      <c r="AW90" s="34"/>
      <c r="AX90" s="4">
        <f t="shared" si="16"/>
        <v>0</v>
      </c>
      <c r="AY90" s="13">
        <v>33.299999999999997</v>
      </c>
      <c r="AZ90" s="20" t="s">
        <v>130</v>
      </c>
      <c r="BA90" s="34"/>
      <c r="BB90" s="4">
        <f t="shared" si="17"/>
        <v>0</v>
      </c>
      <c r="BC90" s="13">
        <v>33.299999999999997</v>
      </c>
      <c r="BD90" s="20" t="s">
        <v>130</v>
      </c>
      <c r="BE90" s="34"/>
      <c r="BF90" s="4">
        <f t="shared" si="18"/>
        <v>0</v>
      </c>
      <c r="BG90" s="13">
        <v>33.299999999999997</v>
      </c>
      <c r="BH90" s="20" t="s">
        <v>130</v>
      </c>
      <c r="BI90" s="34"/>
      <c r="BJ90" s="4">
        <f t="shared" si="19"/>
        <v>0</v>
      </c>
      <c r="BK90" s="13">
        <v>33.299999999999997</v>
      </c>
      <c r="BL90" s="20" t="s">
        <v>130</v>
      </c>
      <c r="BM90" s="34"/>
      <c r="BN90" s="4">
        <f t="shared" si="20"/>
        <v>0</v>
      </c>
      <c r="BO90" s="13">
        <v>33.299999999999997</v>
      </c>
      <c r="BP90" s="20" t="s">
        <v>130</v>
      </c>
      <c r="BQ90" s="34"/>
      <c r="BR90" s="4">
        <f t="shared" si="21"/>
        <v>0</v>
      </c>
      <c r="BS90" s="13">
        <v>33.299999999999997</v>
      </c>
      <c r="BT90" s="20" t="s">
        <v>130</v>
      </c>
      <c r="BU90" s="34"/>
      <c r="BV90" s="4">
        <f t="shared" si="22"/>
        <v>0</v>
      </c>
      <c r="BW90" s="13">
        <v>33.299999999999997</v>
      </c>
      <c r="BX90" s="20" t="s">
        <v>130</v>
      </c>
      <c r="BY90" s="34"/>
      <c r="BZ90" s="4">
        <f t="shared" si="23"/>
        <v>0</v>
      </c>
      <c r="CA90" s="13">
        <v>33.299999999999997</v>
      </c>
      <c r="CB90" s="20" t="s">
        <v>130</v>
      </c>
      <c r="CC90" s="34"/>
      <c r="CD90" s="4">
        <f t="shared" si="24"/>
        <v>0</v>
      </c>
      <c r="CE90" s="13">
        <v>33.299999999999997</v>
      </c>
      <c r="CF90" s="20" t="s">
        <v>130</v>
      </c>
      <c r="CG90" s="34"/>
      <c r="CH90" s="4">
        <f t="shared" si="25"/>
        <v>0</v>
      </c>
      <c r="CI90" s="13">
        <v>33.299999999999997</v>
      </c>
      <c r="CJ90" s="20" t="s">
        <v>130</v>
      </c>
      <c r="CK90" s="34"/>
      <c r="CL90" s="4">
        <f t="shared" si="26"/>
        <v>0</v>
      </c>
      <c r="CM90" s="13">
        <v>33.299999999999997</v>
      </c>
      <c r="CN90" s="20" t="s">
        <v>130</v>
      </c>
      <c r="CO90" s="34"/>
      <c r="CP90" s="4">
        <f t="shared" si="27"/>
        <v>0</v>
      </c>
      <c r="CQ90" s="13">
        <v>33.299999999999997</v>
      </c>
      <c r="CR90" s="20" t="s">
        <v>130</v>
      </c>
      <c r="CS90" s="34"/>
      <c r="CT90" s="4">
        <f t="shared" si="28"/>
        <v>0</v>
      </c>
      <c r="CU90" s="13">
        <v>33.299999999999997</v>
      </c>
      <c r="CV90" s="20" t="s">
        <v>130</v>
      </c>
      <c r="CW90" s="34"/>
      <c r="CX90" s="4">
        <f t="shared" si="29"/>
        <v>0</v>
      </c>
      <c r="CY90" s="13">
        <v>33.299999999999997</v>
      </c>
      <c r="CZ90" s="20" t="s">
        <v>130</v>
      </c>
      <c r="DA90" s="34"/>
      <c r="DB90" s="4">
        <f t="shared" si="30"/>
        <v>0</v>
      </c>
      <c r="DC90" s="13">
        <v>33.299999999999997</v>
      </c>
      <c r="DD90" s="20" t="s">
        <v>130</v>
      </c>
      <c r="DE90" s="34"/>
      <c r="DF90" s="4">
        <f t="shared" si="31"/>
        <v>0</v>
      </c>
      <c r="DG90" s="13">
        <v>33.299999999999997</v>
      </c>
      <c r="DH90" s="20" t="s">
        <v>130</v>
      </c>
      <c r="DI90" s="34"/>
      <c r="DJ90" s="4">
        <f t="shared" si="32"/>
        <v>0</v>
      </c>
      <c r="DK90" s="13">
        <v>33.299999999999997</v>
      </c>
      <c r="DL90" s="20" t="s">
        <v>130</v>
      </c>
      <c r="DM90" s="34"/>
      <c r="DN90" s="4">
        <f t="shared" si="33"/>
        <v>0</v>
      </c>
      <c r="DO90" s="13">
        <v>33.299999999999997</v>
      </c>
      <c r="DP90" s="20" t="s">
        <v>130</v>
      </c>
      <c r="DQ90" s="34"/>
      <c r="DR90" s="4">
        <f t="shared" si="34"/>
        <v>0</v>
      </c>
      <c r="DS90" s="13">
        <v>33.299999999999997</v>
      </c>
      <c r="DT90" s="20" t="s">
        <v>130</v>
      </c>
    </row>
    <row r="91" spans="1:124" x14ac:dyDescent="0.15">
      <c r="A91" s="119"/>
      <c r="B91" s="10" t="s">
        <v>83</v>
      </c>
      <c r="C91" s="11"/>
      <c r="D91" s="10" t="s">
        <v>1</v>
      </c>
      <c r="E91" s="34"/>
      <c r="F91" s="4">
        <f t="shared" si="35"/>
        <v>0</v>
      </c>
      <c r="G91" s="13">
        <v>36.299999999999997</v>
      </c>
      <c r="H91" s="20" t="s">
        <v>130</v>
      </c>
      <c r="I91" s="34"/>
      <c r="J91" s="4">
        <f t="shared" si="36"/>
        <v>0</v>
      </c>
      <c r="K91" s="13">
        <v>36.299999999999997</v>
      </c>
      <c r="L91" s="20" t="s">
        <v>130</v>
      </c>
      <c r="M91" s="34"/>
      <c r="N91" s="4">
        <f t="shared" si="7"/>
        <v>0</v>
      </c>
      <c r="O91" s="13">
        <v>36.299999999999997</v>
      </c>
      <c r="P91" s="20" t="s">
        <v>130</v>
      </c>
      <c r="Q91" s="34"/>
      <c r="R91" s="4">
        <f t="shared" si="8"/>
        <v>0</v>
      </c>
      <c r="S91" s="13">
        <v>36.299999999999997</v>
      </c>
      <c r="T91" s="20" t="s">
        <v>130</v>
      </c>
      <c r="U91" s="34"/>
      <c r="V91" s="4">
        <f t="shared" si="9"/>
        <v>0</v>
      </c>
      <c r="W91" s="13">
        <v>36.299999999999997</v>
      </c>
      <c r="X91" s="20" t="s">
        <v>130</v>
      </c>
      <c r="Y91" s="34"/>
      <c r="Z91" s="4">
        <f t="shared" si="10"/>
        <v>0</v>
      </c>
      <c r="AA91" s="13">
        <v>36.299999999999997</v>
      </c>
      <c r="AB91" s="20" t="s">
        <v>130</v>
      </c>
      <c r="AC91" s="34"/>
      <c r="AD91" s="4">
        <f t="shared" si="11"/>
        <v>0</v>
      </c>
      <c r="AE91" s="13">
        <v>36.299999999999997</v>
      </c>
      <c r="AF91" s="20" t="s">
        <v>130</v>
      </c>
      <c r="AG91" s="34"/>
      <c r="AH91" s="4">
        <f t="shared" si="12"/>
        <v>0</v>
      </c>
      <c r="AI91" s="13">
        <v>36.299999999999997</v>
      </c>
      <c r="AJ91" s="20" t="s">
        <v>130</v>
      </c>
      <c r="AK91" s="34"/>
      <c r="AL91" s="4">
        <f t="shared" si="13"/>
        <v>0</v>
      </c>
      <c r="AM91" s="13">
        <v>36.299999999999997</v>
      </c>
      <c r="AN91" s="20" t="s">
        <v>130</v>
      </c>
      <c r="AO91" s="34"/>
      <c r="AP91" s="4">
        <f t="shared" si="14"/>
        <v>0</v>
      </c>
      <c r="AQ91" s="13">
        <v>36.299999999999997</v>
      </c>
      <c r="AR91" s="20" t="s">
        <v>130</v>
      </c>
      <c r="AS91" s="34"/>
      <c r="AT91" s="4">
        <f t="shared" si="15"/>
        <v>0</v>
      </c>
      <c r="AU91" s="13">
        <v>36.299999999999997</v>
      </c>
      <c r="AV91" s="20" t="s">
        <v>130</v>
      </c>
      <c r="AW91" s="34"/>
      <c r="AX91" s="4">
        <f t="shared" si="16"/>
        <v>0</v>
      </c>
      <c r="AY91" s="13">
        <v>36.299999999999997</v>
      </c>
      <c r="AZ91" s="20" t="s">
        <v>130</v>
      </c>
      <c r="BA91" s="34"/>
      <c r="BB91" s="4">
        <f t="shared" si="17"/>
        <v>0</v>
      </c>
      <c r="BC91" s="13">
        <v>36.299999999999997</v>
      </c>
      <c r="BD91" s="20" t="s">
        <v>130</v>
      </c>
      <c r="BE91" s="34"/>
      <c r="BF91" s="4">
        <f t="shared" si="18"/>
        <v>0</v>
      </c>
      <c r="BG91" s="13">
        <v>36.299999999999997</v>
      </c>
      <c r="BH91" s="20" t="s">
        <v>130</v>
      </c>
      <c r="BI91" s="34"/>
      <c r="BJ91" s="4">
        <f t="shared" si="19"/>
        <v>0</v>
      </c>
      <c r="BK91" s="13">
        <v>36.299999999999997</v>
      </c>
      <c r="BL91" s="20" t="s">
        <v>130</v>
      </c>
      <c r="BM91" s="34"/>
      <c r="BN91" s="4">
        <f t="shared" si="20"/>
        <v>0</v>
      </c>
      <c r="BO91" s="13">
        <v>36.299999999999997</v>
      </c>
      <c r="BP91" s="20" t="s">
        <v>130</v>
      </c>
      <c r="BQ91" s="34"/>
      <c r="BR91" s="4">
        <f t="shared" si="21"/>
        <v>0</v>
      </c>
      <c r="BS91" s="13">
        <v>36.299999999999997</v>
      </c>
      <c r="BT91" s="20" t="s">
        <v>130</v>
      </c>
      <c r="BU91" s="34"/>
      <c r="BV91" s="4">
        <f t="shared" si="22"/>
        <v>0</v>
      </c>
      <c r="BW91" s="13">
        <v>36.299999999999997</v>
      </c>
      <c r="BX91" s="20" t="s">
        <v>130</v>
      </c>
      <c r="BY91" s="34"/>
      <c r="BZ91" s="4">
        <f t="shared" si="23"/>
        <v>0</v>
      </c>
      <c r="CA91" s="13">
        <v>36.299999999999997</v>
      </c>
      <c r="CB91" s="20" t="s">
        <v>130</v>
      </c>
      <c r="CC91" s="34"/>
      <c r="CD91" s="4">
        <f t="shared" si="24"/>
        <v>0</v>
      </c>
      <c r="CE91" s="13">
        <v>36.299999999999997</v>
      </c>
      <c r="CF91" s="20" t="s">
        <v>130</v>
      </c>
      <c r="CG91" s="34"/>
      <c r="CH91" s="4">
        <f t="shared" si="25"/>
        <v>0</v>
      </c>
      <c r="CI91" s="13">
        <v>36.299999999999997</v>
      </c>
      <c r="CJ91" s="20" t="s">
        <v>130</v>
      </c>
      <c r="CK91" s="34"/>
      <c r="CL91" s="4">
        <f t="shared" si="26"/>
        <v>0</v>
      </c>
      <c r="CM91" s="13">
        <v>36.299999999999997</v>
      </c>
      <c r="CN91" s="20" t="s">
        <v>130</v>
      </c>
      <c r="CO91" s="34"/>
      <c r="CP91" s="4">
        <f t="shared" si="27"/>
        <v>0</v>
      </c>
      <c r="CQ91" s="13">
        <v>36.299999999999997</v>
      </c>
      <c r="CR91" s="20" t="s">
        <v>130</v>
      </c>
      <c r="CS91" s="34"/>
      <c r="CT91" s="4">
        <f t="shared" si="28"/>
        <v>0</v>
      </c>
      <c r="CU91" s="13">
        <v>36.299999999999997</v>
      </c>
      <c r="CV91" s="20" t="s">
        <v>130</v>
      </c>
      <c r="CW91" s="34"/>
      <c r="CX91" s="4">
        <f t="shared" si="29"/>
        <v>0</v>
      </c>
      <c r="CY91" s="13">
        <v>36.299999999999997</v>
      </c>
      <c r="CZ91" s="20" t="s">
        <v>130</v>
      </c>
      <c r="DA91" s="34"/>
      <c r="DB91" s="4">
        <f t="shared" si="30"/>
        <v>0</v>
      </c>
      <c r="DC91" s="13">
        <v>36.299999999999997</v>
      </c>
      <c r="DD91" s="20" t="s">
        <v>130</v>
      </c>
      <c r="DE91" s="34"/>
      <c r="DF91" s="4">
        <f t="shared" si="31"/>
        <v>0</v>
      </c>
      <c r="DG91" s="13">
        <v>36.299999999999997</v>
      </c>
      <c r="DH91" s="20" t="s">
        <v>130</v>
      </c>
      <c r="DI91" s="34"/>
      <c r="DJ91" s="4">
        <f t="shared" si="32"/>
        <v>0</v>
      </c>
      <c r="DK91" s="13">
        <v>36.299999999999997</v>
      </c>
      <c r="DL91" s="20" t="s">
        <v>130</v>
      </c>
      <c r="DM91" s="34"/>
      <c r="DN91" s="4">
        <f t="shared" si="33"/>
        <v>0</v>
      </c>
      <c r="DO91" s="13">
        <v>36.299999999999997</v>
      </c>
      <c r="DP91" s="20" t="s">
        <v>130</v>
      </c>
      <c r="DQ91" s="34"/>
      <c r="DR91" s="4">
        <f t="shared" si="34"/>
        <v>0</v>
      </c>
      <c r="DS91" s="13">
        <v>36.299999999999997</v>
      </c>
      <c r="DT91" s="20" t="s">
        <v>130</v>
      </c>
    </row>
    <row r="92" spans="1:124" x14ac:dyDescent="0.15">
      <c r="A92" s="119"/>
      <c r="B92" s="10" t="s">
        <v>5</v>
      </c>
      <c r="C92" s="11"/>
      <c r="D92" s="10" t="s">
        <v>1</v>
      </c>
      <c r="E92" s="34"/>
      <c r="F92" s="4">
        <f>ROUND(E92*G92,0)</f>
        <v>0</v>
      </c>
      <c r="G92" s="13">
        <v>36.5</v>
      </c>
      <c r="H92" s="20" t="s">
        <v>130</v>
      </c>
      <c r="I92" s="34"/>
      <c r="J92" s="4">
        <f>ROUND(I92*K92,0)</f>
        <v>0</v>
      </c>
      <c r="K92" s="13">
        <v>36.5</v>
      </c>
      <c r="L92" s="20" t="s">
        <v>130</v>
      </c>
      <c r="M92" s="34"/>
      <c r="N92" s="4">
        <f t="shared" ref="N92:N107" si="37">ROUND(M92*O92,0)</f>
        <v>0</v>
      </c>
      <c r="O92" s="13">
        <v>36.5</v>
      </c>
      <c r="P92" s="20" t="s">
        <v>130</v>
      </c>
      <c r="Q92" s="34"/>
      <c r="R92" s="4">
        <f t="shared" ref="R92:R107" si="38">ROUND(Q92*S92,0)</f>
        <v>0</v>
      </c>
      <c r="S92" s="13">
        <v>36.5</v>
      </c>
      <c r="T92" s="20" t="s">
        <v>130</v>
      </c>
      <c r="U92" s="34"/>
      <c r="V92" s="4">
        <f t="shared" ref="V92:V107" si="39">ROUND(U92*W92,0)</f>
        <v>0</v>
      </c>
      <c r="W92" s="13">
        <v>36.5</v>
      </c>
      <c r="X92" s="20" t="s">
        <v>130</v>
      </c>
      <c r="Y92" s="34"/>
      <c r="Z92" s="4">
        <f t="shared" ref="Z92:Z107" si="40">ROUND(Y92*AA92,0)</f>
        <v>0</v>
      </c>
      <c r="AA92" s="13">
        <v>36.5</v>
      </c>
      <c r="AB92" s="20" t="s">
        <v>130</v>
      </c>
      <c r="AC92" s="34"/>
      <c r="AD92" s="4">
        <f t="shared" ref="AD92:AD107" si="41">ROUND(AC92*AE92,0)</f>
        <v>0</v>
      </c>
      <c r="AE92" s="13">
        <v>36.5</v>
      </c>
      <c r="AF92" s="20" t="s">
        <v>130</v>
      </c>
      <c r="AG92" s="34"/>
      <c r="AH92" s="4">
        <f t="shared" ref="AH92:AH107" si="42">ROUND(AG92*AI92,0)</f>
        <v>0</v>
      </c>
      <c r="AI92" s="13">
        <v>36.5</v>
      </c>
      <c r="AJ92" s="20" t="s">
        <v>130</v>
      </c>
      <c r="AK92" s="34"/>
      <c r="AL92" s="4">
        <f t="shared" ref="AL92:AL107" si="43">ROUND(AK92*AM92,0)</f>
        <v>0</v>
      </c>
      <c r="AM92" s="13">
        <v>36.5</v>
      </c>
      <c r="AN92" s="20" t="s">
        <v>130</v>
      </c>
      <c r="AO92" s="34"/>
      <c r="AP92" s="4">
        <f t="shared" ref="AP92:AP107" si="44">ROUND(AO92*AQ92,0)</f>
        <v>0</v>
      </c>
      <c r="AQ92" s="13">
        <v>36.5</v>
      </c>
      <c r="AR92" s="20" t="s">
        <v>130</v>
      </c>
      <c r="AS92" s="34"/>
      <c r="AT92" s="4">
        <f t="shared" ref="AT92:AT107" si="45">ROUND(AS92*AU92,0)</f>
        <v>0</v>
      </c>
      <c r="AU92" s="13">
        <v>36.5</v>
      </c>
      <c r="AV92" s="20" t="s">
        <v>130</v>
      </c>
      <c r="AW92" s="34"/>
      <c r="AX92" s="4">
        <f t="shared" ref="AX92:AX107" si="46">ROUND(AW92*AY92,0)</f>
        <v>0</v>
      </c>
      <c r="AY92" s="13">
        <v>36.5</v>
      </c>
      <c r="AZ92" s="20" t="s">
        <v>130</v>
      </c>
      <c r="BA92" s="34"/>
      <c r="BB92" s="4">
        <f t="shared" ref="BB92:BB107" si="47">ROUND(BA92*BC92,0)</f>
        <v>0</v>
      </c>
      <c r="BC92" s="13">
        <v>36.5</v>
      </c>
      <c r="BD92" s="20" t="s">
        <v>130</v>
      </c>
      <c r="BE92" s="34"/>
      <c r="BF92" s="4">
        <f t="shared" ref="BF92:BF107" si="48">ROUND(BE92*BG92,0)</f>
        <v>0</v>
      </c>
      <c r="BG92" s="13">
        <v>36.5</v>
      </c>
      <c r="BH92" s="20" t="s">
        <v>130</v>
      </c>
      <c r="BI92" s="34"/>
      <c r="BJ92" s="4">
        <f t="shared" ref="BJ92:BJ107" si="49">ROUND(BI92*BK92,0)</f>
        <v>0</v>
      </c>
      <c r="BK92" s="13">
        <v>36.5</v>
      </c>
      <c r="BL92" s="20" t="s">
        <v>130</v>
      </c>
      <c r="BM92" s="34"/>
      <c r="BN92" s="4">
        <f t="shared" ref="BN92:BN107" si="50">ROUND(BM92*BO92,0)</f>
        <v>0</v>
      </c>
      <c r="BO92" s="13">
        <v>36.5</v>
      </c>
      <c r="BP92" s="20" t="s">
        <v>130</v>
      </c>
      <c r="BQ92" s="34"/>
      <c r="BR92" s="4">
        <f t="shared" ref="BR92:BR107" si="51">ROUND(BQ92*BS92,0)</f>
        <v>0</v>
      </c>
      <c r="BS92" s="13">
        <v>36.5</v>
      </c>
      <c r="BT92" s="20" t="s">
        <v>130</v>
      </c>
      <c r="BU92" s="34"/>
      <c r="BV92" s="4">
        <f t="shared" ref="BV92:BV107" si="52">ROUND(BU92*BW92,0)</f>
        <v>0</v>
      </c>
      <c r="BW92" s="13">
        <v>36.5</v>
      </c>
      <c r="BX92" s="20" t="s">
        <v>130</v>
      </c>
      <c r="BY92" s="34"/>
      <c r="BZ92" s="4">
        <f t="shared" ref="BZ92:BZ107" si="53">ROUND(BY92*CA92,0)</f>
        <v>0</v>
      </c>
      <c r="CA92" s="13">
        <v>36.5</v>
      </c>
      <c r="CB92" s="20" t="s">
        <v>130</v>
      </c>
      <c r="CC92" s="34"/>
      <c r="CD92" s="4">
        <f t="shared" ref="CD92:CD107" si="54">ROUND(CC92*CE92,0)</f>
        <v>0</v>
      </c>
      <c r="CE92" s="13">
        <v>36.5</v>
      </c>
      <c r="CF92" s="20" t="s">
        <v>130</v>
      </c>
      <c r="CG92" s="34"/>
      <c r="CH92" s="4">
        <f t="shared" ref="CH92:CH107" si="55">ROUND(CG92*CI92,0)</f>
        <v>0</v>
      </c>
      <c r="CI92" s="13">
        <v>36.5</v>
      </c>
      <c r="CJ92" s="20" t="s">
        <v>130</v>
      </c>
      <c r="CK92" s="34"/>
      <c r="CL92" s="4">
        <f t="shared" ref="CL92:CL107" si="56">ROUND(CK92*CM92,0)</f>
        <v>0</v>
      </c>
      <c r="CM92" s="13">
        <v>36.5</v>
      </c>
      <c r="CN92" s="20" t="s">
        <v>130</v>
      </c>
      <c r="CO92" s="34"/>
      <c r="CP92" s="4">
        <f t="shared" ref="CP92:CP107" si="57">ROUND(CO92*CQ92,0)</f>
        <v>0</v>
      </c>
      <c r="CQ92" s="13">
        <v>36.5</v>
      </c>
      <c r="CR92" s="20" t="s">
        <v>130</v>
      </c>
      <c r="CS92" s="34"/>
      <c r="CT92" s="4">
        <f t="shared" ref="CT92:CT107" si="58">ROUND(CS92*CU92,0)</f>
        <v>0</v>
      </c>
      <c r="CU92" s="13">
        <v>36.5</v>
      </c>
      <c r="CV92" s="20" t="s">
        <v>130</v>
      </c>
      <c r="CW92" s="34"/>
      <c r="CX92" s="4">
        <f t="shared" ref="CX92:CX107" si="59">ROUND(CW92*CY92,0)</f>
        <v>0</v>
      </c>
      <c r="CY92" s="13">
        <v>36.5</v>
      </c>
      <c r="CZ92" s="20" t="s">
        <v>130</v>
      </c>
      <c r="DA92" s="34"/>
      <c r="DB92" s="4">
        <f t="shared" ref="DB92:DB107" si="60">ROUND(DA92*DC92,0)</f>
        <v>0</v>
      </c>
      <c r="DC92" s="13">
        <v>36.5</v>
      </c>
      <c r="DD92" s="20" t="s">
        <v>130</v>
      </c>
      <c r="DE92" s="34"/>
      <c r="DF92" s="4">
        <f t="shared" ref="DF92:DF107" si="61">ROUND(DE92*DG92,0)</f>
        <v>0</v>
      </c>
      <c r="DG92" s="13">
        <v>36.5</v>
      </c>
      <c r="DH92" s="20" t="s">
        <v>130</v>
      </c>
      <c r="DI92" s="34"/>
      <c r="DJ92" s="4">
        <f t="shared" ref="DJ92:DJ107" si="62">ROUND(DI92*DK92,0)</f>
        <v>0</v>
      </c>
      <c r="DK92" s="13">
        <v>36.5</v>
      </c>
      <c r="DL92" s="20" t="s">
        <v>130</v>
      </c>
      <c r="DM92" s="34"/>
      <c r="DN92" s="4">
        <f t="shared" ref="DN92:DN107" si="63">ROUND(DM92*DO92,0)</f>
        <v>0</v>
      </c>
      <c r="DO92" s="13">
        <v>36.5</v>
      </c>
      <c r="DP92" s="20" t="s">
        <v>130</v>
      </c>
      <c r="DQ92" s="34"/>
      <c r="DR92" s="4">
        <f t="shared" ref="DR92:DR107" si="64">ROUND(DQ92*DS92,0)</f>
        <v>0</v>
      </c>
      <c r="DS92" s="13">
        <v>36.5</v>
      </c>
      <c r="DT92" s="20" t="s">
        <v>130</v>
      </c>
    </row>
    <row r="93" spans="1:124" x14ac:dyDescent="0.15">
      <c r="A93" s="119"/>
      <c r="B93" s="10" t="s">
        <v>6</v>
      </c>
      <c r="C93" s="11"/>
      <c r="D93" s="10" t="s">
        <v>1</v>
      </c>
      <c r="E93" s="34"/>
      <c r="F93" s="4">
        <f t="shared" si="35"/>
        <v>0</v>
      </c>
      <c r="G93" s="13">
        <v>38</v>
      </c>
      <c r="H93" s="20" t="s">
        <v>130</v>
      </c>
      <c r="I93" s="34"/>
      <c r="J93" s="4">
        <f t="shared" ref="J93:J109" si="65">ROUND(I93*K93,0)</f>
        <v>0</v>
      </c>
      <c r="K93" s="13">
        <v>38</v>
      </c>
      <c r="L93" s="20" t="s">
        <v>130</v>
      </c>
      <c r="M93" s="34"/>
      <c r="N93" s="4">
        <f t="shared" si="37"/>
        <v>0</v>
      </c>
      <c r="O93" s="13">
        <v>38</v>
      </c>
      <c r="P93" s="20" t="s">
        <v>130</v>
      </c>
      <c r="Q93" s="34"/>
      <c r="R93" s="4">
        <f t="shared" si="38"/>
        <v>0</v>
      </c>
      <c r="S93" s="13">
        <v>38</v>
      </c>
      <c r="T93" s="20" t="s">
        <v>130</v>
      </c>
      <c r="U93" s="34"/>
      <c r="V93" s="4">
        <f t="shared" si="39"/>
        <v>0</v>
      </c>
      <c r="W93" s="13">
        <v>38</v>
      </c>
      <c r="X93" s="20" t="s">
        <v>130</v>
      </c>
      <c r="Y93" s="34"/>
      <c r="Z93" s="4">
        <f t="shared" si="40"/>
        <v>0</v>
      </c>
      <c r="AA93" s="13">
        <v>38</v>
      </c>
      <c r="AB93" s="20" t="s">
        <v>130</v>
      </c>
      <c r="AC93" s="34"/>
      <c r="AD93" s="4">
        <f t="shared" si="41"/>
        <v>0</v>
      </c>
      <c r="AE93" s="13">
        <v>38</v>
      </c>
      <c r="AF93" s="20" t="s">
        <v>130</v>
      </c>
      <c r="AG93" s="34"/>
      <c r="AH93" s="4">
        <f t="shared" si="42"/>
        <v>0</v>
      </c>
      <c r="AI93" s="13">
        <v>38</v>
      </c>
      <c r="AJ93" s="20" t="s">
        <v>130</v>
      </c>
      <c r="AK93" s="34"/>
      <c r="AL93" s="4">
        <f t="shared" si="43"/>
        <v>0</v>
      </c>
      <c r="AM93" s="13">
        <v>38</v>
      </c>
      <c r="AN93" s="20" t="s">
        <v>130</v>
      </c>
      <c r="AO93" s="34"/>
      <c r="AP93" s="4">
        <f t="shared" si="44"/>
        <v>0</v>
      </c>
      <c r="AQ93" s="13">
        <v>38</v>
      </c>
      <c r="AR93" s="20" t="s">
        <v>130</v>
      </c>
      <c r="AS93" s="34"/>
      <c r="AT93" s="4">
        <f t="shared" si="45"/>
        <v>0</v>
      </c>
      <c r="AU93" s="13">
        <v>38</v>
      </c>
      <c r="AV93" s="20" t="s">
        <v>130</v>
      </c>
      <c r="AW93" s="34"/>
      <c r="AX93" s="4">
        <f t="shared" si="46"/>
        <v>0</v>
      </c>
      <c r="AY93" s="13">
        <v>38</v>
      </c>
      <c r="AZ93" s="20" t="s">
        <v>130</v>
      </c>
      <c r="BA93" s="34"/>
      <c r="BB93" s="4">
        <f t="shared" si="47"/>
        <v>0</v>
      </c>
      <c r="BC93" s="13">
        <v>38</v>
      </c>
      <c r="BD93" s="20" t="s">
        <v>130</v>
      </c>
      <c r="BE93" s="34"/>
      <c r="BF93" s="4">
        <f t="shared" si="48"/>
        <v>0</v>
      </c>
      <c r="BG93" s="13">
        <v>38</v>
      </c>
      <c r="BH93" s="20" t="s">
        <v>130</v>
      </c>
      <c r="BI93" s="34"/>
      <c r="BJ93" s="4">
        <f t="shared" si="49"/>
        <v>0</v>
      </c>
      <c r="BK93" s="13">
        <v>38</v>
      </c>
      <c r="BL93" s="20" t="s">
        <v>130</v>
      </c>
      <c r="BM93" s="34"/>
      <c r="BN93" s="4">
        <f t="shared" si="50"/>
        <v>0</v>
      </c>
      <c r="BO93" s="13">
        <v>38</v>
      </c>
      <c r="BP93" s="20" t="s">
        <v>130</v>
      </c>
      <c r="BQ93" s="34"/>
      <c r="BR93" s="4">
        <f t="shared" si="51"/>
        <v>0</v>
      </c>
      <c r="BS93" s="13">
        <v>38</v>
      </c>
      <c r="BT93" s="20" t="s">
        <v>130</v>
      </c>
      <c r="BU93" s="34"/>
      <c r="BV93" s="4">
        <f t="shared" si="52"/>
        <v>0</v>
      </c>
      <c r="BW93" s="13">
        <v>38</v>
      </c>
      <c r="BX93" s="20" t="s">
        <v>130</v>
      </c>
      <c r="BY93" s="34"/>
      <c r="BZ93" s="4">
        <f t="shared" si="53"/>
        <v>0</v>
      </c>
      <c r="CA93" s="13">
        <v>38</v>
      </c>
      <c r="CB93" s="20" t="s">
        <v>130</v>
      </c>
      <c r="CC93" s="34"/>
      <c r="CD93" s="4">
        <f t="shared" si="54"/>
        <v>0</v>
      </c>
      <c r="CE93" s="13">
        <v>38</v>
      </c>
      <c r="CF93" s="20" t="s">
        <v>130</v>
      </c>
      <c r="CG93" s="34"/>
      <c r="CH93" s="4">
        <f t="shared" si="55"/>
        <v>0</v>
      </c>
      <c r="CI93" s="13">
        <v>38</v>
      </c>
      <c r="CJ93" s="20" t="s">
        <v>130</v>
      </c>
      <c r="CK93" s="34"/>
      <c r="CL93" s="4">
        <f t="shared" si="56"/>
        <v>0</v>
      </c>
      <c r="CM93" s="13">
        <v>38</v>
      </c>
      <c r="CN93" s="20" t="s">
        <v>130</v>
      </c>
      <c r="CO93" s="34"/>
      <c r="CP93" s="4">
        <f t="shared" si="57"/>
        <v>0</v>
      </c>
      <c r="CQ93" s="13">
        <v>38</v>
      </c>
      <c r="CR93" s="20" t="s">
        <v>130</v>
      </c>
      <c r="CS93" s="34"/>
      <c r="CT93" s="4">
        <f t="shared" si="58"/>
        <v>0</v>
      </c>
      <c r="CU93" s="13">
        <v>38</v>
      </c>
      <c r="CV93" s="20" t="s">
        <v>130</v>
      </c>
      <c r="CW93" s="34"/>
      <c r="CX93" s="4">
        <f t="shared" si="59"/>
        <v>0</v>
      </c>
      <c r="CY93" s="13">
        <v>38</v>
      </c>
      <c r="CZ93" s="20" t="s">
        <v>130</v>
      </c>
      <c r="DA93" s="34"/>
      <c r="DB93" s="4">
        <f t="shared" si="60"/>
        <v>0</v>
      </c>
      <c r="DC93" s="13">
        <v>38</v>
      </c>
      <c r="DD93" s="20" t="s">
        <v>130</v>
      </c>
      <c r="DE93" s="34"/>
      <c r="DF93" s="4">
        <f t="shared" si="61"/>
        <v>0</v>
      </c>
      <c r="DG93" s="13">
        <v>38</v>
      </c>
      <c r="DH93" s="20" t="s">
        <v>130</v>
      </c>
      <c r="DI93" s="34"/>
      <c r="DJ93" s="4">
        <f t="shared" si="62"/>
        <v>0</v>
      </c>
      <c r="DK93" s="13">
        <v>38</v>
      </c>
      <c r="DL93" s="20" t="s">
        <v>130</v>
      </c>
      <c r="DM93" s="34"/>
      <c r="DN93" s="4">
        <f t="shared" si="63"/>
        <v>0</v>
      </c>
      <c r="DO93" s="13">
        <v>38</v>
      </c>
      <c r="DP93" s="20" t="s">
        <v>130</v>
      </c>
      <c r="DQ93" s="34"/>
      <c r="DR93" s="4">
        <f t="shared" si="64"/>
        <v>0</v>
      </c>
      <c r="DS93" s="13">
        <v>38</v>
      </c>
      <c r="DT93" s="20" t="s">
        <v>130</v>
      </c>
    </row>
    <row r="94" spans="1:124" x14ac:dyDescent="0.15">
      <c r="A94" s="119"/>
      <c r="B94" s="10" t="s">
        <v>7</v>
      </c>
      <c r="C94" s="11"/>
      <c r="D94" s="10" t="s">
        <v>1</v>
      </c>
      <c r="E94" s="34"/>
      <c r="F94" s="4">
        <f t="shared" si="35"/>
        <v>0</v>
      </c>
      <c r="G94" s="13">
        <v>38.9</v>
      </c>
      <c r="H94" s="20" t="s">
        <v>130</v>
      </c>
      <c r="I94" s="34"/>
      <c r="J94" s="4">
        <f t="shared" si="65"/>
        <v>0</v>
      </c>
      <c r="K94" s="13">
        <v>38.9</v>
      </c>
      <c r="L94" s="20" t="s">
        <v>130</v>
      </c>
      <c r="M94" s="34"/>
      <c r="N94" s="4">
        <f t="shared" si="37"/>
        <v>0</v>
      </c>
      <c r="O94" s="13">
        <v>38.9</v>
      </c>
      <c r="P94" s="20" t="s">
        <v>130</v>
      </c>
      <c r="Q94" s="34"/>
      <c r="R94" s="4">
        <f t="shared" si="38"/>
        <v>0</v>
      </c>
      <c r="S94" s="13">
        <v>38.9</v>
      </c>
      <c r="T94" s="20" t="s">
        <v>130</v>
      </c>
      <c r="U94" s="34"/>
      <c r="V94" s="4">
        <f t="shared" si="39"/>
        <v>0</v>
      </c>
      <c r="W94" s="13">
        <v>38.9</v>
      </c>
      <c r="X94" s="20" t="s">
        <v>130</v>
      </c>
      <c r="Y94" s="34"/>
      <c r="Z94" s="4">
        <f t="shared" si="40"/>
        <v>0</v>
      </c>
      <c r="AA94" s="13">
        <v>38.9</v>
      </c>
      <c r="AB94" s="20" t="s">
        <v>130</v>
      </c>
      <c r="AC94" s="34"/>
      <c r="AD94" s="4">
        <f t="shared" si="41"/>
        <v>0</v>
      </c>
      <c r="AE94" s="13">
        <v>38.9</v>
      </c>
      <c r="AF94" s="20" t="s">
        <v>130</v>
      </c>
      <c r="AG94" s="34"/>
      <c r="AH94" s="4">
        <f t="shared" si="42"/>
        <v>0</v>
      </c>
      <c r="AI94" s="13">
        <v>38.9</v>
      </c>
      <c r="AJ94" s="20" t="s">
        <v>130</v>
      </c>
      <c r="AK94" s="34"/>
      <c r="AL94" s="4">
        <f t="shared" si="43"/>
        <v>0</v>
      </c>
      <c r="AM94" s="13">
        <v>38.9</v>
      </c>
      <c r="AN94" s="20" t="s">
        <v>130</v>
      </c>
      <c r="AO94" s="34"/>
      <c r="AP94" s="4">
        <f t="shared" si="44"/>
        <v>0</v>
      </c>
      <c r="AQ94" s="13">
        <v>38.9</v>
      </c>
      <c r="AR94" s="20" t="s">
        <v>130</v>
      </c>
      <c r="AS94" s="34"/>
      <c r="AT94" s="4">
        <f t="shared" si="45"/>
        <v>0</v>
      </c>
      <c r="AU94" s="13">
        <v>38.9</v>
      </c>
      <c r="AV94" s="20" t="s">
        <v>130</v>
      </c>
      <c r="AW94" s="34"/>
      <c r="AX94" s="4">
        <f t="shared" si="46"/>
        <v>0</v>
      </c>
      <c r="AY94" s="13">
        <v>38.9</v>
      </c>
      <c r="AZ94" s="20" t="s">
        <v>130</v>
      </c>
      <c r="BA94" s="34"/>
      <c r="BB94" s="4">
        <f t="shared" si="47"/>
        <v>0</v>
      </c>
      <c r="BC94" s="13">
        <v>38.9</v>
      </c>
      <c r="BD94" s="20" t="s">
        <v>130</v>
      </c>
      <c r="BE94" s="34"/>
      <c r="BF94" s="4">
        <f t="shared" si="48"/>
        <v>0</v>
      </c>
      <c r="BG94" s="13">
        <v>38.9</v>
      </c>
      <c r="BH94" s="20" t="s">
        <v>130</v>
      </c>
      <c r="BI94" s="34"/>
      <c r="BJ94" s="4">
        <f t="shared" si="49"/>
        <v>0</v>
      </c>
      <c r="BK94" s="13">
        <v>38.9</v>
      </c>
      <c r="BL94" s="20" t="s">
        <v>130</v>
      </c>
      <c r="BM94" s="34"/>
      <c r="BN94" s="4">
        <f t="shared" si="50"/>
        <v>0</v>
      </c>
      <c r="BO94" s="13">
        <v>38.9</v>
      </c>
      <c r="BP94" s="20" t="s">
        <v>130</v>
      </c>
      <c r="BQ94" s="34"/>
      <c r="BR94" s="4">
        <f t="shared" si="51"/>
        <v>0</v>
      </c>
      <c r="BS94" s="13">
        <v>38.9</v>
      </c>
      <c r="BT94" s="20" t="s">
        <v>130</v>
      </c>
      <c r="BU94" s="34"/>
      <c r="BV94" s="4">
        <f t="shared" si="52"/>
        <v>0</v>
      </c>
      <c r="BW94" s="13">
        <v>38.9</v>
      </c>
      <c r="BX94" s="20" t="s">
        <v>130</v>
      </c>
      <c r="BY94" s="34"/>
      <c r="BZ94" s="4">
        <f t="shared" si="53"/>
        <v>0</v>
      </c>
      <c r="CA94" s="13">
        <v>38.9</v>
      </c>
      <c r="CB94" s="20" t="s">
        <v>130</v>
      </c>
      <c r="CC94" s="34"/>
      <c r="CD94" s="4">
        <f t="shared" si="54"/>
        <v>0</v>
      </c>
      <c r="CE94" s="13">
        <v>38.9</v>
      </c>
      <c r="CF94" s="20" t="s">
        <v>130</v>
      </c>
      <c r="CG94" s="34"/>
      <c r="CH94" s="4">
        <f t="shared" si="55"/>
        <v>0</v>
      </c>
      <c r="CI94" s="13">
        <v>38.9</v>
      </c>
      <c r="CJ94" s="20" t="s">
        <v>130</v>
      </c>
      <c r="CK94" s="34"/>
      <c r="CL94" s="4">
        <f t="shared" si="56"/>
        <v>0</v>
      </c>
      <c r="CM94" s="13">
        <v>38.9</v>
      </c>
      <c r="CN94" s="20" t="s">
        <v>130</v>
      </c>
      <c r="CO94" s="34"/>
      <c r="CP94" s="4">
        <f t="shared" si="57"/>
        <v>0</v>
      </c>
      <c r="CQ94" s="13">
        <v>38.9</v>
      </c>
      <c r="CR94" s="20" t="s">
        <v>130</v>
      </c>
      <c r="CS94" s="34"/>
      <c r="CT94" s="4">
        <f t="shared" si="58"/>
        <v>0</v>
      </c>
      <c r="CU94" s="13">
        <v>38.9</v>
      </c>
      <c r="CV94" s="20" t="s">
        <v>130</v>
      </c>
      <c r="CW94" s="34"/>
      <c r="CX94" s="4">
        <f t="shared" si="59"/>
        <v>0</v>
      </c>
      <c r="CY94" s="13">
        <v>38.9</v>
      </c>
      <c r="CZ94" s="20" t="s">
        <v>130</v>
      </c>
      <c r="DA94" s="34"/>
      <c r="DB94" s="4">
        <f t="shared" si="60"/>
        <v>0</v>
      </c>
      <c r="DC94" s="13">
        <v>38.9</v>
      </c>
      <c r="DD94" s="20" t="s">
        <v>130</v>
      </c>
      <c r="DE94" s="34"/>
      <c r="DF94" s="4">
        <f t="shared" si="61"/>
        <v>0</v>
      </c>
      <c r="DG94" s="13">
        <v>38.9</v>
      </c>
      <c r="DH94" s="20" t="s">
        <v>130</v>
      </c>
      <c r="DI94" s="34"/>
      <c r="DJ94" s="4">
        <f t="shared" si="62"/>
        <v>0</v>
      </c>
      <c r="DK94" s="13">
        <v>38.9</v>
      </c>
      <c r="DL94" s="20" t="s">
        <v>130</v>
      </c>
      <c r="DM94" s="34"/>
      <c r="DN94" s="4">
        <f t="shared" si="63"/>
        <v>0</v>
      </c>
      <c r="DO94" s="13">
        <v>38.9</v>
      </c>
      <c r="DP94" s="20" t="s">
        <v>130</v>
      </c>
      <c r="DQ94" s="34"/>
      <c r="DR94" s="4">
        <f t="shared" si="64"/>
        <v>0</v>
      </c>
      <c r="DS94" s="13">
        <v>38.9</v>
      </c>
      <c r="DT94" s="20" t="s">
        <v>130</v>
      </c>
    </row>
    <row r="95" spans="1:124" x14ac:dyDescent="0.15">
      <c r="A95" s="119"/>
      <c r="B95" s="10" t="s">
        <v>8</v>
      </c>
      <c r="C95" s="11"/>
      <c r="D95" s="10" t="s">
        <v>1</v>
      </c>
      <c r="E95" s="34"/>
      <c r="F95" s="4">
        <f t="shared" si="35"/>
        <v>0</v>
      </c>
      <c r="G95" s="13">
        <v>41.8</v>
      </c>
      <c r="H95" s="20" t="s">
        <v>130</v>
      </c>
      <c r="I95" s="34"/>
      <c r="J95" s="4">
        <f t="shared" si="65"/>
        <v>0</v>
      </c>
      <c r="K95" s="13">
        <v>41.8</v>
      </c>
      <c r="L95" s="20" t="s">
        <v>130</v>
      </c>
      <c r="M95" s="34"/>
      <c r="N95" s="4">
        <f t="shared" si="37"/>
        <v>0</v>
      </c>
      <c r="O95" s="13">
        <v>41.8</v>
      </c>
      <c r="P95" s="20" t="s">
        <v>130</v>
      </c>
      <c r="Q95" s="34"/>
      <c r="R95" s="4">
        <f t="shared" si="38"/>
        <v>0</v>
      </c>
      <c r="S95" s="13">
        <v>41.8</v>
      </c>
      <c r="T95" s="20" t="s">
        <v>130</v>
      </c>
      <c r="U95" s="34"/>
      <c r="V95" s="4">
        <f t="shared" si="39"/>
        <v>0</v>
      </c>
      <c r="W95" s="13">
        <v>41.8</v>
      </c>
      <c r="X95" s="20" t="s">
        <v>130</v>
      </c>
      <c r="Y95" s="34"/>
      <c r="Z95" s="4">
        <f t="shared" si="40"/>
        <v>0</v>
      </c>
      <c r="AA95" s="13">
        <v>41.8</v>
      </c>
      <c r="AB95" s="20" t="s">
        <v>130</v>
      </c>
      <c r="AC95" s="34"/>
      <c r="AD95" s="4">
        <f t="shared" si="41"/>
        <v>0</v>
      </c>
      <c r="AE95" s="13">
        <v>41.8</v>
      </c>
      <c r="AF95" s="20" t="s">
        <v>130</v>
      </c>
      <c r="AG95" s="34"/>
      <c r="AH95" s="4">
        <f t="shared" si="42"/>
        <v>0</v>
      </c>
      <c r="AI95" s="13">
        <v>41.8</v>
      </c>
      <c r="AJ95" s="20" t="s">
        <v>130</v>
      </c>
      <c r="AK95" s="34"/>
      <c r="AL95" s="4">
        <f t="shared" si="43"/>
        <v>0</v>
      </c>
      <c r="AM95" s="13">
        <v>41.8</v>
      </c>
      <c r="AN95" s="20" t="s">
        <v>130</v>
      </c>
      <c r="AO95" s="34"/>
      <c r="AP95" s="4">
        <f t="shared" si="44"/>
        <v>0</v>
      </c>
      <c r="AQ95" s="13">
        <v>41.8</v>
      </c>
      <c r="AR95" s="20" t="s">
        <v>130</v>
      </c>
      <c r="AS95" s="34"/>
      <c r="AT95" s="4">
        <f t="shared" si="45"/>
        <v>0</v>
      </c>
      <c r="AU95" s="13">
        <v>41.8</v>
      </c>
      <c r="AV95" s="20" t="s">
        <v>130</v>
      </c>
      <c r="AW95" s="34"/>
      <c r="AX95" s="4">
        <f t="shared" si="46"/>
        <v>0</v>
      </c>
      <c r="AY95" s="13">
        <v>41.8</v>
      </c>
      <c r="AZ95" s="20" t="s">
        <v>130</v>
      </c>
      <c r="BA95" s="34"/>
      <c r="BB95" s="4">
        <f t="shared" si="47"/>
        <v>0</v>
      </c>
      <c r="BC95" s="13">
        <v>41.8</v>
      </c>
      <c r="BD95" s="20" t="s">
        <v>130</v>
      </c>
      <c r="BE95" s="34"/>
      <c r="BF95" s="4">
        <f t="shared" si="48"/>
        <v>0</v>
      </c>
      <c r="BG95" s="13">
        <v>41.8</v>
      </c>
      <c r="BH95" s="20" t="s">
        <v>130</v>
      </c>
      <c r="BI95" s="34"/>
      <c r="BJ95" s="4">
        <f t="shared" si="49"/>
        <v>0</v>
      </c>
      <c r="BK95" s="13">
        <v>41.8</v>
      </c>
      <c r="BL95" s="20" t="s">
        <v>130</v>
      </c>
      <c r="BM95" s="34"/>
      <c r="BN95" s="4">
        <f t="shared" si="50"/>
        <v>0</v>
      </c>
      <c r="BO95" s="13">
        <v>41.8</v>
      </c>
      <c r="BP95" s="20" t="s">
        <v>130</v>
      </c>
      <c r="BQ95" s="34"/>
      <c r="BR95" s="4">
        <f t="shared" si="51"/>
        <v>0</v>
      </c>
      <c r="BS95" s="13">
        <v>41.8</v>
      </c>
      <c r="BT95" s="20" t="s">
        <v>130</v>
      </c>
      <c r="BU95" s="34"/>
      <c r="BV95" s="4">
        <f t="shared" si="52"/>
        <v>0</v>
      </c>
      <c r="BW95" s="13">
        <v>41.8</v>
      </c>
      <c r="BX95" s="20" t="s">
        <v>130</v>
      </c>
      <c r="BY95" s="34"/>
      <c r="BZ95" s="4">
        <f t="shared" si="53"/>
        <v>0</v>
      </c>
      <c r="CA95" s="13">
        <v>41.8</v>
      </c>
      <c r="CB95" s="20" t="s">
        <v>130</v>
      </c>
      <c r="CC95" s="34"/>
      <c r="CD95" s="4">
        <f t="shared" si="54"/>
        <v>0</v>
      </c>
      <c r="CE95" s="13">
        <v>41.8</v>
      </c>
      <c r="CF95" s="20" t="s">
        <v>130</v>
      </c>
      <c r="CG95" s="34"/>
      <c r="CH95" s="4">
        <f t="shared" si="55"/>
        <v>0</v>
      </c>
      <c r="CI95" s="13">
        <v>41.8</v>
      </c>
      <c r="CJ95" s="20" t="s">
        <v>130</v>
      </c>
      <c r="CK95" s="34"/>
      <c r="CL95" s="4">
        <f t="shared" si="56"/>
        <v>0</v>
      </c>
      <c r="CM95" s="13">
        <v>41.8</v>
      </c>
      <c r="CN95" s="20" t="s">
        <v>130</v>
      </c>
      <c r="CO95" s="34"/>
      <c r="CP95" s="4">
        <f t="shared" si="57"/>
        <v>0</v>
      </c>
      <c r="CQ95" s="13">
        <v>41.8</v>
      </c>
      <c r="CR95" s="20" t="s">
        <v>130</v>
      </c>
      <c r="CS95" s="34"/>
      <c r="CT95" s="4">
        <f t="shared" si="58"/>
        <v>0</v>
      </c>
      <c r="CU95" s="13">
        <v>41.8</v>
      </c>
      <c r="CV95" s="20" t="s">
        <v>130</v>
      </c>
      <c r="CW95" s="34"/>
      <c r="CX95" s="4">
        <f t="shared" si="59"/>
        <v>0</v>
      </c>
      <c r="CY95" s="13">
        <v>41.8</v>
      </c>
      <c r="CZ95" s="20" t="s">
        <v>130</v>
      </c>
      <c r="DA95" s="34"/>
      <c r="DB95" s="4">
        <f t="shared" si="60"/>
        <v>0</v>
      </c>
      <c r="DC95" s="13">
        <v>41.8</v>
      </c>
      <c r="DD95" s="20" t="s">
        <v>130</v>
      </c>
      <c r="DE95" s="34"/>
      <c r="DF95" s="4">
        <f t="shared" si="61"/>
        <v>0</v>
      </c>
      <c r="DG95" s="13">
        <v>41.8</v>
      </c>
      <c r="DH95" s="20" t="s">
        <v>130</v>
      </c>
      <c r="DI95" s="34"/>
      <c r="DJ95" s="4">
        <f t="shared" si="62"/>
        <v>0</v>
      </c>
      <c r="DK95" s="13">
        <v>41.8</v>
      </c>
      <c r="DL95" s="20" t="s">
        <v>130</v>
      </c>
      <c r="DM95" s="34"/>
      <c r="DN95" s="4">
        <f t="shared" si="63"/>
        <v>0</v>
      </c>
      <c r="DO95" s="13">
        <v>41.8</v>
      </c>
      <c r="DP95" s="20" t="s">
        <v>130</v>
      </c>
      <c r="DQ95" s="34"/>
      <c r="DR95" s="4">
        <f t="shared" si="64"/>
        <v>0</v>
      </c>
      <c r="DS95" s="13">
        <v>41.8</v>
      </c>
      <c r="DT95" s="20" t="s">
        <v>130</v>
      </c>
    </row>
    <row r="96" spans="1:124" x14ac:dyDescent="0.15">
      <c r="A96" s="119"/>
      <c r="B96" s="10" t="s">
        <v>9</v>
      </c>
      <c r="C96" s="11"/>
      <c r="D96" s="10" t="s">
        <v>2</v>
      </c>
      <c r="E96" s="34"/>
      <c r="F96" s="4">
        <f t="shared" si="35"/>
        <v>0</v>
      </c>
      <c r="G96" s="13">
        <v>40</v>
      </c>
      <c r="H96" s="20" t="s">
        <v>131</v>
      </c>
      <c r="I96" s="34"/>
      <c r="J96" s="4">
        <f t="shared" si="65"/>
        <v>0</v>
      </c>
      <c r="K96" s="13">
        <v>40</v>
      </c>
      <c r="L96" s="20" t="s">
        <v>131</v>
      </c>
      <c r="M96" s="34"/>
      <c r="N96" s="4">
        <f t="shared" si="37"/>
        <v>0</v>
      </c>
      <c r="O96" s="13">
        <v>40</v>
      </c>
      <c r="P96" s="20" t="s">
        <v>131</v>
      </c>
      <c r="Q96" s="34"/>
      <c r="R96" s="4">
        <f t="shared" si="38"/>
        <v>0</v>
      </c>
      <c r="S96" s="13">
        <v>40</v>
      </c>
      <c r="T96" s="20" t="s">
        <v>131</v>
      </c>
      <c r="U96" s="34"/>
      <c r="V96" s="4">
        <f t="shared" si="39"/>
        <v>0</v>
      </c>
      <c r="W96" s="13">
        <v>40</v>
      </c>
      <c r="X96" s="20" t="s">
        <v>131</v>
      </c>
      <c r="Y96" s="34"/>
      <c r="Z96" s="4">
        <f t="shared" si="40"/>
        <v>0</v>
      </c>
      <c r="AA96" s="13">
        <v>40</v>
      </c>
      <c r="AB96" s="20" t="s">
        <v>131</v>
      </c>
      <c r="AC96" s="34"/>
      <c r="AD96" s="4">
        <f t="shared" si="41"/>
        <v>0</v>
      </c>
      <c r="AE96" s="13">
        <v>40</v>
      </c>
      <c r="AF96" s="20" t="s">
        <v>131</v>
      </c>
      <c r="AG96" s="34"/>
      <c r="AH96" s="4">
        <f t="shared" si="42"/>
        <v>0</v>
      </c>
      <c r="AI96" s="13">
        <v>40</v>
      </c>
      <c r="AJ96" s="20" t="s">
        <v>131</v>
      </c>
      <c r="AK96" s="34"/>
      <c r="AL96" s="4">
        <f t="shared" si="43"/>
        <v>0</v>
      </c>
      <c r="AM96" s="13">
        <v>40</v>
      </c>
      <c r="AN96" s="20" t="s">
        <v>131</v>
      </c>
      <c r="AO96" s="34"/>
      <c r="AP96" s="4">
        <f t="shared" si="44"/>
        <v>0</v>
      </c>
      <c r="AQ96" s="13">
        <v>40</v>
      </c>
      <c r="AR96" s="20" t="s">
        <v>131</v>
      </c>
      <c r="AS96" s="34"/>
      <c r="AT96" s="4">
        <f t="shared" si="45"/>
        <v>0</v>
      </c>
      <c r="AU96" s="13">
        <v>40</v>
      </c>
      <c r="AV96" s="20" t="s">
        <v>131</v>
      </c>
      <c r="AW96" s="34"/>
      <c r="AX96" s="4">
        <f t="shared" si="46"/>
        <v>0</v>
      </c>
      <c r="AY96" s="13">
        <v>40</v>
      </c>
      <c r="AZ96" s="20" t="s">
        <v>131</v>
      </c>
      <c r="BA96" s="34"/>
      <c r="BB96" s="4">
        <f t="shared" si="47"/>
        <v>0</v>
      </c>
      <c r="BC96" s="13">
        <v>40</v>
      </c>
      <c r="BD96" s="20" t="s">
        <v>131</v>
      </c>
      <c r="BE96" s="34"/>
      <c r="BF96" s="4">
        <f t="shared" si="48"/>
        <v>0</v>
      </c>
      <c r="BG96" s="13">
        <v>40</v>
      </c>
      <c r="BH96" s="20" t="s">
        <v>131</v>
      </c>
      <c r="BI96" s="34"/>
      <c r="BJ96" s="4">
        <f t="shared" si="49"/>
        <v>0</v>
      </c>
      <c r="BK96" s="13">
        <v>40</v>
      </c>
      <c r="BL96" s="20" t="s">
        <v>131</v>
      </c>
      <c r="BM96" s="34"/>
      <c r="BN96" s="4">
        <f t="shared" si="50"/>
        <v>0</v>
      </c>
      <c r="BO96" s="13">
        <v>40</v>
      </c>
      <c r="BP96" s="20" t="s">
        <v>131</v>
      </c>
      <c r="BQ96" s="34"/>
      <c r="BR96" s="4">
        <f t="shared" si="51"/>
        <v>0</v>
      </c>
      <c r="BS96" s="13">
        <v>40</v>
      </c>
      <c r="BT96" s="20" t="s">
        <v>131</v>
      </c>
      <c r="BU96" s="34"/>
      <c r="BV96" s="4">
        <f t="shared" si="52"/>
        <v>0</v>
      </c>
      <c r="BW96" s="13">
        <v>40</v>
      </c>
      <c r="BX96" s="20" t="s">
        <v>131</v>
      </c>
      <c r="BY96" s="34"/>
      <c r="BZ96" s="4">
        <f t="shared" si="53"/>
        <v>0</v>
      </c>
      <c r="CA96" s="13">
        <v>40</v>
      </c>
      <c r="CB96" s="20" t="s">
        <v>131</v>
      </c>
      <c r="CC96" s="34"/>
      <c r="CD96" s="4">
        <f t="shared" si="54"/>
        <v>0</v>
      </c>
      <c r="CE96" s="13">
        <v>40</v>
      </c>
      <c r="CF96" s="20" t="s">
        <v>131</v>
      </c>
      <c r="CG96" s="34"/>
      <c r="CH96" s="4">
        <f t="shared" si="55"/>
        <v>0</v>
      </c>
      <c r="CI96" s="13">
        <v>40</v>
      </c>
      <c r="CJ96" s="20" t="s">
        <v>131</v>
      </c>
      <c r="CK96" s="34"/>
      <c r="CL96" s="4">
        <f t="shared" si="56"/>
        <v>0</v>
      </c>
      <c r="CM96" s="13">
        <v>40</v>
      </c>
      <c r="CN96" s="20" t="s">
        <v>131</v>
      </c>
      <c r="CO96" s="34"/>
      <c r="CP96" s="4">
        <f t="shared" si="57"/>
        <v>0</v>
      </c>
      <c r="CQ96" s="13">
        <v>40</v>
      </c>
      <c r="CR96" s="20" t="s">
        <v>131</v>
      </c>
      <c r="CS96" s="34"/>
      <c r="CT96" s="4">
        <f t="shared" si="58"/>
        <v>0</v>
      </c>
      <c r="CU96" s="13">
        <v>40</v>
      </c>
      <c r="CV96" s="20" t="s">
        <v>131</v>
      </c>
      <c r="CW96" s="34"/>
      <c r="CX96" s="4">
        <f t="shared" si="59"/>
        <v>0</v>
      </c>
      <c r="CY96" s="13">
        <v>40</v>
      </c>
      <c r="CZ96" s="20" t="s">
        <v>131</v>
      </c>
      <c r="DA96" s="34"/>
      <c r="DB96" s="4">
        <f t="shared" si="60"/>
        <v>0</v>
      </c>
      <c r="DC96" s="13">
        <v>40</v>
      </c>
      <c r="DD96" s="20" t="s">
        <v>131</v>
      </c>
      <c r="DE96" s="34"/>
      <c r="DF96" s="4">
        <f t="shared" si="61"/>
        <v>0</v>
      </c>
      <c r="DG96" s="13">
        <v>40</v>
      </c>
      <c r="DH96" s="20" t="s">
        <v>131</v>
      </c>
      <c r="DI96" s="34"/>
      <c r="DJ96" s="4">
        <f t="shared" si="62"/>
        <v>0</v>
      </c>
      <c r="DK96" s="13">
        <v>40</v>
      </c>
      <c r="DL96" s="20" t="s">
        <v>131</v>
      </c>
      <c r="DM96" s="34"/>
      <c r="DN96" s="4">
        <f t="shared" si="63"/>
        <v>0</v>
      </c>
      <c r="DO96" s="13">
        <v>40</v>
      </c>
      <c r="DP96" s="20" t="s">
        <v>131</v>
      </c>
      <c r="DQ96" s="34"/>
      <c r="DR96" s="4">
        <f t="shared" si="64"/>
        <v>0</v>
      </c>
      <c r="DS96" s="13">
        <v>40</v>
      </c>
      <c r="DT96" s="20" t="s">
        <v>131</v>
      </c>
    </row>
    <row r="97" spans="1:124" x14ac:dyDescent="0.15">
      <c r="A97" s="119"/>
      <c r="B97" s="10" t="s">
        <v>10</v>
      </c>
      <c r="C97" s="11"/>
      <c r="D97" s="10" t="s">
        <v>2</v>
      </c>
      <c r="E97" s="34"/>
      <c r="F97" s="4">
        <f t="shared" si="35"/>
        <v>0</v>
      </c>
      <c r="G97" s="13">
        <v>34.1</v>
      </c>
      <c r="H97" s="20" t="s">
        <v>131</v>
      </c>
      <c r="I97" s="34"/>
      <c r="J97" s="4">
        <f t="shared" si="65"/>
        <v>0</v>
      </c>
      <c r="K97" s="13">
        <v>34.1</v>
      </c>
      <c r="L97" s="20" t="s">
        <v>131</v>
      </c>
      <c r="M97" s="34"/>
      <c r="N97" s="4">
        <f t="shared" si="37"/>
        <v>0</v>
      </c>
      <c r="O97" s="13">
        <v>34.1</v>
      </c>
      <c r="P97" s="20" t="s">
        <v>131</v>
      </c>
      <c r="Q97" s="34"/>
      <c r="R97" s="4">
        <f t="shared" si="38"/>
        <v>0</v>
      </c>
      <c r="S97" s="13">
        <v>34.1</v>
      </c>
      <c r="T97" s="20" t="s">
        <v>131</v>
      </c>
      <c r="U97" s="34"/>
      <c r="V97" s="4">
        <f t="shared" si="39"/>
        <v>0</v>
      </c>
      <c r="W97" s="13">
        <v>34.1</v>
      </c>
      <c r="X97" s="20" t="s">
        <v>131</v>
      </c>
      <c r="Y97" s="34"/>
      <c r="Z97" s="4">
        <f t="shared" si="40"/>
        <v>0</v>
      </c>
      <c r="AA97" s="13">
        <v>34.1</v>
      </c>
      <c r="AB97" s="20" t="s">
        <v>131</v>
      </c>
      <c r="AC97" s="34"/>
      <c r="AD97" s="4">
        <f t="shared" si="41"/>
        <v>0</v>
      </c>
      <c r="AE97" s="13">
        <v>34.1</v>
      </c>
      <c r="AF97" s="20" t="s">
        <v>131</v>
      </c>
      <c r="AG97" s="34"/>
      <c r="AH97" s="4">
        <f t="shared" si="42"/>
        <v>0</v>
      </c>
      <c r="AI97" s="13">
        <v>34.1</v>
      </c>
      <c r="AJ97" s="20" t="s">
        <v>131</v>
      </c>
      <c r="AK97" s="34"/>
      <c r="AL97" s="4">
        <f t="shared" si="43"/>
        <v>0</v>
      </c>
      <c r="AM97" s="13">
        <v>34.1</v>
      </c>
      <c r="AN97" s="20" t="s">
        <v>131</v>
      </c>
      <c r="AO97" s="34"/>
      <c r="AP97" s="4">
        <f t="shared" si="44"/>
        <v>0</v>
      </c>
      <c r="AQ97" s="13">
        <v>34.1</v>
      </c>
      <c r="AR97" s="20" t="s">
        <v>131</v>
      </c>
      <c r="AS97" s="34"/>
      <c r="AT97" s="4">
        <f t="shared" si="45"/>
        <v>0</v>
      </c>
      <c r="AU97" s="13">
        <v>34.1</v>
      </c>
      <c r="AV97" s="20" t="s">
        <v>131</v>
      </c>
      <c r="AW97" s="34"/>
      <c r="AX97" s="4">
        <f t="shared" si="46"/>
        <v>0</v>
      </c>
      <c r="AY97" s="13">
        <v>34.1</v>
      </c>
      <c r="AZ97" s="20" t="s">
        <v>131</v>
      </c>
      <c r="BA97" s="34"/>
      <c r="BB97" s="4">
        <f t="shared" si="47"/>
        <v>0</v>
      </c>
      <c r="BC97" s="13">
        <v>34.1</v>
      </c>
      <c r="BD97" s="20" t="s">
        <v>131</v>
      </c>
      <c r="BE97" s="34"/>
      <c r="BF97" s="4">
        <f t="shared" si="48"/>
        <v>0</v>
      </c>
      <c r="BG97" s="13">
        <v>34.1</v>
      </c>
      <c r="BH97" s="20" t="s">
        <v>131</v>
      </c>
      <c r="BI97" s="34"/>
      <c r="BJ97" s="4">
        <f t="shared" si="49"/>
        <v>0</v>
      </c>
      <c r="BK97" s="13">
        <v>34.1</v>
      </c>
      <c r="BL97" s="20" t="s">
        <v>131</v>
      </c>
      <c r="BM97" s="34"/>
      <c r="BN97" s="4">
        <f t="shared" si="50"/>
        <v>0</v>
      </c>
      <c r="BO97" s="13">
        <v>34.1</v>
      </c>
      <c r="BP97" s="20" t="s">
        <v>131</v>
      </c>
      <c r="BQ97" s="34"/>
      <c r="BR97" s="4">
        <f t="shared" si="51"/>
        <v>0</v>
      </c>
      <c r="BS97" s="13">
        <v>34.1</v>
      </c>
      <c r="BT97" s="20" t="s">
        <v>131</v>
      </c>
      <c r="BU97" s="34"/>
      <c r="BV97" s="4">
        <f t="shared" si="52"/>
        <v>0</v>
      </c>
      <c r="BW97" s="13">
        <v>34.1</v>
      </c>
      <c r="BX97" s="20" t="s">
        <v>131</v>
      </c>
      <c r="BY97" s="34"/>
      <c r="BZ97" s="4">
        <f t="shared" si="53"/>
        <v>0</v>
      </c>
      <c r="CA97" s="13">
        <v>34.1</v>
      </c>
      <c r="CB97" s="20" t="s">
        <v>131</v>
      </c>
      <c r="CC97" s="34"/>
      <c r="CD97" s="4">
        <f t="shared" si="54"/>
        <v>0</v>
      </c>
      <c r="CE97" s="13">
        <v>34.1</v>
      </c>
      <c r="CF97" s="20" t="s">
        <v>131</v>
      </c>
      <c r="CG97" s="34"/>
      <c r="CH97" s="4">
        <f t="shared" si="55"/>
        <v>0</v>
      </c>
      <c r="CI97" s="13">
        <v>34.1</v>
      </c>
      <c r="CJ97" s="20" t="s">
        <v>131</v>
      </c>
      <c r="CK97" s="34"/>
      <c r="CL97" s="4">
        <f t="shared" si="56"/>
        <v>0</v>
      </c>
      <c r="CM97" s="13">
        <v>34.1</v>
      </c>
      <c r="CN97" s="20" t="s">
        <v>131</v>
      </c>
      <c r="CO97" s="34"/>
      <c r="CP97" s="4">
        <f t="shared" si="57"/>
        <v>0</v>
      </c>
      <c r="CQ97" s="13">
        <v>34.1</v>
      </c>
      <c r="CR97" s="20" t="s">
        <v>131</v>
      </c>
      <c r="CS97" s="34"/>
      <c r="CT97" s="4">
        <f t="shared" si="58"/>
        <v>0</v>
      </c>
      <c r="CU97" s="13">
        <v>34.1</v>
      </c>
      <c r="CV97" s="20" t="s">
        <v>131</v>
      </c>
      <c r="CW97" s="34"/>
      <c r="CX97" s="4">
        <f t="shared" si="59"/>
        <v>0</v>
      </c>
      <c r="CY97" s="13">
        <v>34.1</v>
      </c>
      <c r="CZ97" s="20" t="s">
        <v>131</v>
      </c>
      <c r="DA97" s="34"/>
      <c r="DB97" s="4">
        <f t="shared" si="60"/>
        <v>0</v>
      </c>
      <c r="DC97" s="13">
        <v>34.1</v>
      </c>
      <c r="DD97" s="20" t="s">
        <v>131</v>
      </c>
      <c r="DE97" s="34"/>
      <c r="DF97" s="4">
        <f t="shared" si="61"/>
        <v>0</v>
      </c>
      <c r="DG97" s="13">
        <v>34.1</v>
      </c>
      <c r="DH97" s="20" t="s">
        <v>131</v>
      </c>
      <c r="DI97" s="34"/>
      <c r="DJ97" s="4">
        <f t="shared" si="62"/>
        <v>0</v>
      </c>
      <c r="DK97" s="13">
        <v>34.1</v>
      </c>
      <c r="DL97" s="20" t="s">
        <v>131</v>
      </c>
      <c r="DM97" s="34"/>
      <c r="DN97" s="4">
        <f t="shared" si="63"/>
        <v>0</v>
      </c>
      <c r="DO97" s="13">
        <v>34.1</v>
      </c>
      <c r="DP97" s="20" t="s">
        <v>131</v>
      </c>
      <c r="DQ97" s="34"/>
      <c r="DR97" s="4">
        <f t="shared" si="64"/>
        <v>0</v>
      </c>
      <c r="DS97" s="13">
        <v>34.1</v>
      </c>
      <c r="DT97" s="20" t="s">
        <v>131</v>
      </c>
    </row>
    <row r="98" spans="1:124" x14ac:dyDescent="0.15">
      <c r="A98" s="119"/>
      <c r="B98" s="131" t="s">
        <v>11</v>
      </c>
      <c r="C98" s="5" t="s">
        <v>169</v>
      </c>
      <c r="D98" s="10" t="s">
        <v>2</v>
      </c>
      <c r="E98" s="34"/>
      <c r="F98" s="4">
        <f t="shared" si="35"/>
        <v>0</v>
      </c>
      <c r="G98" s="13">
        <v>50.1</v>
      </c>
      <c r="H98" s="20" t="s">
        <v>131</v>
      </c>
      <c r="I98" s="34"/>
      <c r="J98" s="4">
        <f t="shared" si="65"/>
        <v>0</v>
      </c>
      <c r="K98" s="13">
        <v>50.1</v>
      </c>
      <c r="L98" s="20" t="s">
        <v>131</v>
      </c>
      <c r="M98" s="34"/>
      <c r="N98" s="4">
        <f t="shared" si="37"/>
        <v>0</v>
      </c>
      <c r="O98" s="13">
        <v>50.1</v>
      </c>
      <c r="P98" s="20" t="s">
        <v>131</v>
      </c>
      <c r="Q98" s="34"/>
      <c r="R98" s="4">
        <f t="shared" si="38"/>
        <v>0</v>
      </c>
      <c r="S98" s="13">
        <v>50.1</v>
      </c>
      <c r="T98" s="20" t="s">
        <v>131</v>
      </c>
      <c r="U98" s="34"/>
      <c r="V98" s="4">
        <f t="shared" si="39"/>
        <v>0</v>
      </c>
      <c r="W98" s="13">
        <v>50.1</v>
      </c>
      <c r="X98" s="20" t="s">
        <v>131</v>
      </c>
      <c r="Y98" s="34"/>
      <c r="Z98" s="4">
        <f t="shared" si="40"/>
        <v>0</v>
      </c>
      <c r="AA98" s="13">
        <v>50.1</v>
      </c>
      <c r="AB98" s="20" t="s">
        <v>131</v>
      </c>
      <c r="AC98" s="34"/>
      <c r="AD98" s="4">
        <f t="shared" si="41"/>
        <v>0</v>
      </c>
      <c r="AE98" s="13">
        <v>50.1</v>
      </c>
      <c r="AF98" s="20" t="s">
        <v>131</v>
      </c>
      <c r="AG98" s="34"/>
      <c r="AH98" s="4">
        <f t="shared" si="42"/>
        <v>0</v>
      </c>
      <c r="AI98" s="13">
        <v>50.1</v>
      </c>
      <c r="AJ98" s="20" t="s">
        <v>131</v>
      </c>
      <c r="AK98" s="34"/>
      <c r="AL98" s="4">
        <f t="shared" si="43"/>
        <v>0</v>
      </c>
      <c r="AM98" s="13">
        <v>50.1</v>
      </c>
      <c r="AN98" s="20" t="s">
        <v>131</v>
      </c>
      <c r="AO98" s="34"/>
      <c r="AP98" s="4">
        <f t="shared" si="44"/>
        <v>0</v>
      </c>
      <c r="AQ98" s="13">
        <v>50.1</v>
      </c>
      <c r="AR98" s="20" t="s">
        <v>131</v>
      </c>
      <c r="AS98" s="34"/>
      <c r="AT98" s="4">
        <f t="shared" si="45"/>
        <v>0</v>
      </c>
      <c r="AU98" s="13">
        <v>50.1</v>
      </c>
      <c r="AV98" s="20" t="s">
        <v>131</v>
      </c>
      <c r="AW98" s="34"/>
      <c r="AX98" s="4">
        <f t="shared" si="46"/>
        <v>0</v>
      </c>
      <c r="AY98" s="13">
        <v>50.1</v>
      </c>
      <c r="AZ98" s="20" t="s">
        <v>131</v>
      </c>
      <c r="BA98" s="34"/>
      <c r="BB98" s="4">
        <f t="shared" si="47"/>
        <v>0</v>
      </c>
      <c r="BC98" s="13">
        <v>50.1</v>
      </c>
      <c r="BD98" s="20" t="s">
        <v>131</v>
      </c>
      <c r="BE98" s="34"/>
      <c r="BF98" s="4">
        <f t="shared" si="48"/>
        <v>0</v>
      </c>
      <c r="BG98" s="13">
        <v>50.1</v>
      </c>
      <c r="BH98" s="20" t="s">
        <v>131</v>
      </c>
      <c r="BI98" s="34"/>
      <c r="BJ98" s="4">
        <f t="shared" si="49"/>
        <v>0</v>
      </c>
      <c r="BK98" s="13">
        <v>50.1</v>
      </c>
      <c r="BL98" s="20" t="s">
        <v>131</v>
      </c>
      <c r="BM98" s="34"/>
      <c r="BN98" s="4">
        <f t="shared" si="50"/>
        <v>0</v>
      </c>
      <c r="BO98" s="13">
        <v>50.1</v>
      </c>
      <c r="BP98" s="20" t="s">
        <v>131</v>
      </c>
      <c r="BQ98" s="34"/>
      <c r="BR98" s="4">
        <f t="shared" si="51"/>
        <v>0</v>
      </c>
      <c r="BS98" s="13">
        <v>50.1</v>
      </c>
      <c r="BT98" s="20" t="s">
        <v>131</v>
      </c>
      <c r="BU98" s="34"/>
      <c r="BV98" s="4">
        <f t="shared" si="52"/>
        <v>0</v>
      </c>
      <c r="BW98" s="13">
        <v>50.1</v>
      </c>
      <c r="BX98" s="20" t="s">
        <v>131</v>
      </c>
      <c r="BY98" s="34"/>
      <c r="BZ98" s="4">
        <f t="shared" si="53"/>
        <v>0</v>
      </c>
      <c r="CA98" s="13">
        <v>50.1</v>
      </c>
      <c r="CB98" s="20" t="s">
        <v>131</v>
      </c>
      <c r="CC98" s="34"/>
      <c r="CD98" s="4">
        <f t="shared" si="54"/>
        <v>0</v>
      </c>
      <c r="CE98" s="13">
        <v>50.1</v>
      </c>
      <c r="CF98" s="20" t="s">
        <v>131</v>
      </c>
      <c r="CG98" s="34"/>
      <c r="CH98" s="4">
        <f t="shared" si="55"/>
        <v>0</v>
      </c>
      <c r="CI98" s="13">
        <v>50.1</v>
      </c>
      <c r="CJ98" s="20" t="s">
        <v>131</v>
      </c>
      <c r="CK98" s="34"/>
      <c r="CL98" s="4">
        <f t="shared" si="56"/>
        <v>0</v>
      </c>
      <c r="CM98" s="13">
        <v>50.1</v>
      </c>
      <c r="CN98" s="20" t="s">
        <v>131</v>
      </c>
      <c r="CO98" s="34"/>
      <c r="CP98" s="4">
        <f t="shared" si="57"/>
        <v>0</v>
      </c>
      <c r="CQ98" s="13">
        <v>50.1</v>
      </c>
      <c r="CR98" s="20" t="s">
        <v>131</v>
      </c>
      <c r="CS98" s="34"/>
      <c r="CT98" s="4">
        <f t="shared" si="58"/>
        <v>0</v>
      </c>
      <c r="CU98" s="13">
        <v>50.1</v>
      </c>
      <c r="CV98" s="20" t="s">
        <v>131</v>
      </c>
      <c r="CW98" s="34"/>
      <c r="CX98" s="4">
        <f t="shared" si="59"/>
        <v>0</v>
      </c>
      <c r="CY98" s="13">
        <v>50.1</v>
      </c>
      <c r="CZ98" s="20" t="s">
        <v>131</v>
      </c>
      <c r="DA98" s="34"/>
      <c r="DB98" s="4">
        <f t="shared" si="60"/>
        <v>0</v>
      </c>
      <c r="DC98" s="13">
        <v>50.1</v>
      </c>
      <c r="DD98" s="20" t="s">
        <v>131</v>
      </c>
      <c r="DE98" s="34"/>
      <c r="DF98" s="4">
        <f t="shared" si="61"/>
        <v>0</v>
      </c>
      <c r="DG98" s="13">
        <v>50.1</v>
      </c>
      <c r="DH98" s="20" t="s">
        <v>131</v>
      </c>
      <c r="DI98" s="34"/>
      <c r="DJ98" s="4">
        <f t="shared" si="62"/>
        <v>0</v>
      </c>
      <c r="DK98" s="13">
        <v>50.1</v>
      </c>
      <c r="DL98" s="20" t="s">
        <v>131</v>
      </c>
      <c r="DM98" s="34"/>
      <c r="DN98" s="4">
        <f t="shared" si="63"/>
        <v>0</v>
      </c>
      <c r="DO98" s="13">
        <v>50.1</v>
      </c>
      <c r="DP98" s="20" t="s">
        <v>131</v>
      </c>
      <c r="DQ98" s="34"/>
      <c r="DR98" s="4">
        <f t="shared" si="64"/>
        <v>0</v>
      </c>
      <c r="DS98" s="13">
        <v>50.1</v>
      </c>
      <c r="DT98" s="20" t="s">
        <v>131</v>
      </c>
    </row>
    <row r="99" spans="1:124" ht="15.75" x14ac:dyDescent="0.15">
      <c r="A99" s="119"/>
      <c r="B99" s="131"/>
      <c r="C99" s="5" t="s">
        <v>171</v>
      </c>
      <c r="D99" s="10" t="s">
        <v>38</v>
      </c>
      <c r="E99" s="34"/>
      <c r="F99" s="4">
        <f t="shared" si="35"/>
        <v>0</v>
      </c>
      <c r="G99" s="13">
        <v>46.1</v>
      </c>
      <c r="H99" s="20" t="s">
        <v>132</v>
      </c>
      <c r="I99" s="34"/>
      <c r="J99" s="4">
        <f t="shared" si="65"/>
        <v>0</v>
      </c>
      <c r="K99" s="13">
        <v>46.1</v>
      </c>
      <c r="L99" s="20" t="s">
        <v>132</v>
      </c>
      <c r="M99" s="34"/>
      <c r="N99" s="4">
        <f t="shared" si="37"/>
        <v>0</v>
      </c>
      <c r="O99" s="13">
        <v>46.1</v>
      </c>
      <c r="P99" s="20" t="s">
        <v>132</v>
      </c>
      <c r="Q99" s="34"/>
      <c r="R99" s="4">
        <f t="shared" si="38"/>
        <v>0</v>
      </c>
      <c r="S99" s="13">
        <v>46.1</v>
      </c>
      <c r="T99" s="20" t="s">
        <v>132</v>
      </c>
      <c r="U99" s="34"/>
      <c r="V99" s="4">
        <f t="shared" si="39"/>
        <v>0</v>
      </c>
      <c r="W99" s="13">
        <v>46.1</v>
      </c>
      <c r="X99" s="20" t="s">
        <v>132</v>
      </c>
      <c r="Y99" s="34"/>
      <c r="Z99" s="4">
        <f t="shared" si="40"/>
        <v>0</v>
      </c>
      <c r="AA99" s="13">
        <v>46.1</v>
      </c>
      <c r="AB99" s="20" t="s">
        <v>132</v>
      </c>
      <c r="AC99" s="34"/>
      <c r="AD99" s="4">
        <f t="shared" si="41"/>
        <v>0</v>
      </c>
      <c r="AE99" s="13">
        <v>46.1</v>
      </c>
      <c r="AF99" s="20" t="s">
        <v>132</v>
      </c>
      <c r="AG99" s="34"/>
      <c r="AH99" s="4">
        <f t="shared" si="42"/>
        <v>0</v>
      </c>
      <c r="AI99" s="13">
        <v>46.1</v>
      </c>
      <c r="AJ99" s="20" t="s">
        <v>132</v>
      </c>
      <c r="AK99" s="34"/>
      <c r="AL99" s="4">
        <f t="shared" si="43"/>
        <v>0</v>
      </c>
      <c r="AM99" s="13">
        <v>46.1</v>
      </c>
      <c r="AN99" s="20" t="s">
        <v>132</v>
      </c>
      <c r="AO99" s="34"/>
      <c r="AP99" s="4">
        <f t="shared" si="44"/>
        <v>0</v>
      </c>
      <c r="AQ99" s="13">
        <v>46.1</v>
      </c>
      <c r="AR99" s="20" t="s">
        <v>132</v>
      </c>
      <c r="AS99" s="34"/>
      <c r="AT99" s="4">
        <f t="shared" si="45"/>
        <v>0</v>
      </c>
      <c r="AU99" s="13">
        <v>46.1</v>
      </c>
      <c r="AV99" s="20" t="s">
        <v>132</v>
      </c>
      <c r="AW99" s="34"/>
      <c r="AX99" s="4">
        <f t="shared" si="46"/>
        <v>0</v>
      </c>
      <c r="AY99" s="13">
        <v>46.1</v>
      </c>
      <c r="AZ99" s="20" t="s">
        <v>132</v>
      </c>
      <c r="BA99" s="34"/>
      <c r="BB99" s="4">
        <f t="shared" si="47"/>
        <v>0</v>
      </c>
      <c r="BC99" s="13">
        <v>46.1</v>
      </c>
      <c r="BD99" s="20" t="s">
        <v>132</v>
      </c>
      <c r="BE99" s="34"/>
      <c r="BF99" s="4">
        <f t="shared" si="48"/>
        <v>0</v>
      </c>
      <c r="BG99" s="13">
        <v>46.1</v>
      </c>
      <c r="BH99" s="20" t="s">
        <v>132</v>
      </c>
      <c r="BI99" s="34"/>
      <c r="BJ99" s="4">
        <f t="shared" si="49"/>
        <v>0</v>
      </c>
      <c r="BK99" s="13">
        <v>46.1</v>
      </c>
      <c r="BL99" s="20" t="s">
        <v>132</v>
      </c>
      <c r="BM99" s="34"/>
      <c r="BN99" s="4">
        <f t="shared" si="50"/>
        <v>0</v>
      </c>
      <c r="BO99" s="13">
        <v>46.1</v>
      </c>
      <c r="BP99" s="20" t="s">
        <v>132</v>
      </c>
      <c r="BQ99" s="34"/>
      <c r="BR99" s="4">
        <f t="shared" si="51"/>
        <v>0</v>
      </c>
      <c r="BS99" s="13">
        <v>46.1</v>
      </c>
      <c r="BT99" s="20" t="s">
        <v>132</v>
      </c>
      <c r="BU99" s="34"/>
      <c r="BV99" s="4">
        <f t="shared" si="52"/>
        <v>0</v>
      </c>
      <c r="BW99" s="13">
        <v>46.1</v>
      </c>
      <c r="BX99" s="20" t="s">
        <v>132</v>
      </c>
      <c r="BY99" s="34"/>
      <c r="BZ99" s="4">
        <f t="shared" si="53"/>
        <v>0</v>
      </c>
      <c r="CA99" s="13">
        <v>46.1</v>
      </c>
      <c r="CB99" s="20" t="s">
        <v>132</v>
      </c>
      <c r="CC99" s="34"/>
      <c r="CD99" s="4">
        <f t="shared" si="54"/>
        <v>0</v>
      </c>
      <c r="CE99" s="13">
        <v>46.1</v>
      </c>
      <c r="CF99" s="20" t="s">
        <v>132</v>
      </c>
      <c r="CG99" s="34"/>
      <c r="CH99" s="4">
        <f t="shared" si="55"/>
        <v>0</v>
      </c>
      <c r="CI99" s="13">
        <v>46.1</v>
      </c>
      <c r="CJ99" s="20" t="s">
        <v>132</v>
      </c>
      <c r="CK99" s="34"/>
      <c r="CL99" s="4">
        <f t="shared" si="56"/>
        <v>0</v>
      </c>
      <c r="CM99" s="13">
        <v>46.1</v>
      </c>
      <c r="CN99" s="20" t="s">
        <v>132</v>
      </c>
      <c r="CO99" s="34"/>
      <c r="CP99" s="4">
        <f t="shared" si="57"/>
        <v>0</v>
      </c>
      <c r="CQ99" s="13">
        <v>46.1</v>
      </c>
      <c r="CR99" s="20" t="s">
        <v>132</v>
      </c>
      <c r="CS99" s="34"/>
      <c r="CT99" s="4">
        <f t="shared" si="58"/>
        <v>0</v>
      </c>
      <c r="CU99" s="13">
        <v>46.1</v>
      </c>
      <c r="CV99" s="20" t="s">
        <v>132</v>
      </c>
      <c r="CW99" s="34"/>
      <c r="CX99" s="4">
        <f t="shared" si="59"/>
        <v>0</v>
      </c>
      <c r="CY99" s="13">
        <v>46.1</v>
      </c>
      <c r="CZ99" s="20" t="s">
        <v>132</v>
      </c>
      <c r="DA99" s="34"/>
      <c r="DB99" s="4">
        <f t="shared" si="60"/>
        <v>0</v>
      </c>
      <c r="DC99" s="13">
        <v>46.1</v>
      </c>
      <c r="DD99" s="20" t="s">
        <v>132</v>
      </c>
      <c r="DE99" s="34"/>
      <c r="DF99" s="4">
        <f t="shared" si="61"/>
        <v>0</v>
      </c>
      <c r="DG99" s="13">
        <v>46.1</v>
      </c>
      <c r="DH99" s="20" t="s">
        <v>132</v>
      </c>
      <c r="DI99" s="34"/>
      <c r="DJ99" s="4">
        <f t="shared" si="62"/>
        <v>0</v>
      </c>
      <c r="DK99" s="13">
        <v>46.1</v>
      </c>
      <c r="DL99" s="20" t="s">
        <v>132</v>
      </c>
      <c r="DM99" s="34"/>
      <c r="DN99" s="4">
        <f t="shared" si="63"/>
        <v>0</v>
      </c>
      <c r="DO99" s="13">
        <v>46.1</v>
      </c>
      <c r="DP99" s="20" t="s">
        <v>132</v>
      </c>
      <c r="DQ99" s="34"/>
      <c r="DR99" s="4">
        <f t="shared" si="64"/>
        <v>0</v>
      </c>
      <c r="DS99" s="13">
        <v>46.1</v>
      </c>
      <c r="DT99" s="20" t="s">
        <v>132</v>
      </c>
    </row>
    <row r="100" spans="1:124" x14ac:dyDescent="0.15">
      <c r="A100" s="119"/>
      <c r="B100" s="131" t="s">
        <v>31</v>
      </c>
      <c r="C100" s="5" t="s">
        <v>173</v>
      </c>
      <c r="D100" s="10" t="s">
        <v>2</v>
      </c>
      <c r="E100" s="34"/>
      <c r="F100" s="4">
        <f t="shared" si="35"/>
        <v>0</v>
      </c>
      <c r="G100" s="13">
        <v>54.7</v>
      </c>
      <c r="H100" s="20" t="s">
        <v>131</v>
      </c>
      <c r="I100" s="34"/>
      <c r="J100" s="4">
        <f t="shared" si="65"/>
        <v>0</v>
      </c>
      <c r="K100" s="13">
        <v>54.7</v>
      </c>
      <c r="L100" s="20" t="s">
        <v>131</v>
      </c>
      <c r="M100" s="34"/>
      <c r="N100" s="4">
        <f t="shared" si="37"/>
        <v>0</v>
      </c>
      <c r="O100" s="13">
        <v>54.7</v>
      </c>
      <c r="P100" s="20" t="s">
        <v>131</v>
      </c>
      <c r="Q100" s="34"/>
      <c r="R100" s="4">
        <f t="shared" si="38"/>
        <v>0</v>
      </c>
      <c r="S100" s="13">
        <v>54.7</v>
      </c>
      <c r="T100" s="20" t="s">
        <v>131</v>
      </c>
      <c r="U100" s="34"/>
      <c r="V100" s="4">
        <f t="shared" si="39"/>
        <v>0</v>
      </c>
      <c r="W100" s="13">
        <v>54.7</v>
      </c>
      <c r="X100" s="20" t="s">
        <v>131</v>
      </c>
      <c r="Y100" s="34"/>
      <c r="Z100" s="4">
        <f t="shared" si="40"/>
        <v>0</v>
      </c>
      <c r="AA100" s="13">
        <v>54.7</v>
      </c>
      <c r="AB100" s="20" t="s">
        <v>131</v>
      </c>
      <c r="AC100" s="34"/>
      <c r="AD100" s="4">
        <f t="shared" si="41"/>
        <v>0</v>
      </c>
      <c r="AE100" s="13">
        <v>54.7</v>
      </c>
      <c r="AF100" s="20" t="s">
        <v>131</v>
      </c>
      <c r="AG100" s="34"/>
      <c r="AH100" s="4">
        <f t="shared" si="42"/>
        <v>0</v>
      </c>
      <c r="AI100" s="13">
        <v>54.7</v>
      </c>
      <c r="AJ100" s="20" t="s">
        <v>131</v>
      </c>
      <c r="AK100" s="34"/>
      <c r="AL100" s="4">
        <f t="shared" si="43"/>
        <v>0</v>
      </c>
      <c r="AM100" s="13">
        <v>54.7</v>
      </c>
      <c r="AN100" s="20" t="s">
        <v>131</v>
      </c>
      <c r="AO100" s="34"/>
      <c r="AP100" s="4">
        <f t="shared" si="44"/>
        <v>0</v>
      </c>
      <c r="AQ100" s="13">
        <v>54.7</v>
      </c>
      <c r="AR100" s="20" t="s">
        <v>131</v>
      </c>
      <c r="AS100" s="34"/>
      <c r="AT100" s="4">
        <f t="shared" si="45"/>
        <v>0</v>
      </c>
      <c r="AU100" s="13">
        <v>54.7</v>
      </c>
      <c r="AV100" s="20" t="s">
        <v>131</v>
      </c>
      <c r="AW100" s="34"/>
      <c r="AX100" s="4">
        <f t="shared" si="46"/>
        <v>0</v>
      </c>
      <c r="AY100" s="13">
        <v>54.7</v>
      </c>
      <c r="AZ100" s="20" t="s">
        <v>131</v>
      </c>
      <c r="BA100" s="34"/>
      <c r="BB100" s="4">
        <f t="shared" si="47"/>
        <v>0</v>
      </c>
      <c r="BC100" s="13">
        <v>54.7</v>
      </c>
      <c r="BD100" s="20" t="s">
        <v>131</v>
      </c>
      <c r="BE100" s="34"/>
      <c r="BF100" s="4">
        <f t="shared" si="48"/>
        <v>0</v>
      </c>
      <c r="BG100" s="13">
        <v>54.7</v>
      </c>
      <c r="BH100" s="20" t="s">
        <v>131</v>
      </c>
      <c r="BI100" s="34"/>
      <c r="BJ100" s="4">
        <f t="shared" si="49"/>
        <v>0</v>
      </c>
      <c r="BK100" s="13">
        <v>54.7</v>
      </c>
      <c r="BL100" s="20" t="s">
        <v>131</v>
      </c>
      <c r="BM100" s="34"/>
      <c r="BN100" s="4">
        <f t="shared" si="50"/>
        <v>0</v>
      </c>
      <c r="BO100" s="13">
        <v>54.7</v>
      </c>
      <c r="BP100" s="20" t="s">
        <v>131</v>
      </c>
      <c r="BQ100" s="34"/>
      <c r="BR100" s="4">
        <f t="shared" si="51"/>
        <v>0</v>
      </c>
      <c r="BS100" s="13">
        <v>54.7</v>
      </c>
      <c r="BT100" s="20" t="s">
        <v>131</v>
      </c>
      <c r="BU100" s="34"/>
      <c r="BV100" s="4">
        <f t="shared" si="52"/>
        <v>0</v>
      </c>
      <c r="BW100" s="13">
        <v>54.7</v>
      </c>
      <c r="BX100" s="20" t="s">
        <v>131</v>
      </c>
      <c r="BY100" s="34"/>
      <c r="BZ100" s="4">
        <f t="shared" si="53"/>
        <v>0</v>
      </c>
      <c r="CA100" s="13">
        <v>54.7</v>
      </c>
      <c r="CB100" s="20" t="s">
        <v>131</v>
      </c>
      <c r="CC100" s="34"/>
      <c r="CD100" s="4">
        <f t="shared" si="54"/>
        <v>0</v>
      </c>
      <c r="CE100" s="13">
        <v>54.7</v>
      </c>
      <c r="CF100" s="20" t="s">
        <v>131</v>
      </c>
      <c r="CG100" s="34"/>
      <c r="CH100" s="4">
        <f t="shared" si="55"/>
        <v>0</v>
      </c>
      <c r="CI100" s="13">
        <v>54.7</v>
      </c>
      <c r="CJ100" s="20" t="s">
        <v>131</v>
      </c>
      <c r="CK100" s="34"/>
      <c r="CL100" s="4">
        <f t="shared" si="56"/>
        <v>0</v>
      </c>
      <c r="CM100" s="13">
        <v>54.7</v>
      </c>
      <c r="CN100" s="20" t="s">
        <v>131</v>
      </c>
      <c r="CO100" s="34"/>
      <c r="CP100" s="4">
        <f t="shared" si="57"/>
        <v>0</v>
      </c>
      <c r="CQ100" s="13">
        <v>54.7</v>
      </c>
      <c r="CR100" s="20" t="s">
        <v>131</v>
      </c>
      <c r="CS100" s="34"/>
      <c r="CT100" s="4">
        <f t="shared" si="58"/>
        <v>0</v>
      </c>
      <c r="CU100" s="13">
        <v>54.7</v>
      </c>
      <c r="CV100" s="20" t="s">
        <v>131</v>
      </c>
      <c r="CW100" s="34"/>
      <c r="CX100" s="4">
        <f t="shared" si="59"/>
        <v>0</v>
      </c>
      <c r="CY100" s="13">
        <v>54.7</v>
      </c>
      <c r="CZ100" s="20" t="s">
        <v>131</v>
      </c>
      <c r="DA100" s="34"/>
      <c r="DB100" s="4">
        <f t="shared" si="60"/>
        <v>0</v>
      </c>
      <c r="DC100" s="13">
        <v>54.7</v>
      </c>
      <c r="DD100" s="20" t="s">
        <v>131</v>
      </c>
      <c r="DE100" s="34"/>
      <c r="DF100" s="4">
        <f t="shared" si="61"/>
        <v>0</v>
      </c>
      <c r="DG100" s="13">
        <v>54.7</v>
      </c>
      <c r="DH100" s="20" t="s">
        <v>131</v>
      </c>
      <c r="DI100" s="34"/>
      <c r="DJ100" s="4">
        <f t="shared" si="62"/>
        <v>0</v>
      </c>
      <c r="DK100" s="13">
        <v>54.7</v>
      </c>
      <c r="DL100" s="20" t="s">
        <v>131</v>
      </c>
      <c r="DM100" s="34"/>
      <c r="DN100" s="4">
        <f t="shared" si="63"/>
        <v>0</v>
      </c>
      <c r="DO100" s="13">
        <v>54.7</v>
      </c>
      <c r="DP100" s="20" t="s">
        <v>131</v>
      </c>
      <c r="DQ100" s="34"/>
      <c r="DR100" s="4">
        <f t="shared" si="64"/>
        <v>0</v>
      </c>
      <c r="DS100" s="13">
        <v>54.7</v>
      </c>
      <c r="DT100" s="20" t="s">
        <v>131</v>
      </c>
    </row>
    <row r="101" spans="1:124" ht="15.75" x14ac:dyDescent="0.15">
      <c r="A101" s="119"/>
      <c r="B101" s="131"/>
      <c r="C101" s="5" t="s">
        <v>12</v>
      </c>
      <c r="D101" s="10" t="s">
        <v>38</v>
      </c>
      <c r="E101" s="34"/>
      <c r="F101" s="4">
        <f t="shared" si="35"/>
        <v>0</v>
      </c>
      <c r="G101" s="13">
        <v>38.4</v>
      </c>
      <c r="H101" s="20" t="s">
        <v>132</v>
      </c>
      <c r="I101" s="34"/>
      <c r="J101" s="4">
        <f t="shared" si="65"/>
        <v>0</v>
      </c>
      <c r="K101" s="13">
        <v>38.4</v>
      </c>
      <c r="L101" s="20" t="s">
        <v>132</v>
      </c>
      <c r="M101" s="34"/>
      <c r="N101" s="4">
        <f t="shared" si="37"/>
        <v>0</v>
      </c>
      <c r="O101" s="13">
        <v>38.4</v>
      </c>
      <c r="P101" s="20" t="s">
        <v>132</v>
      </c>
      <c r="Q101" s="34"/>
      <c r="R101" s="4">
        <f t="shared" si="38"/>
        <v>0</v>
      </c>
      <c r="S101" s="13">
        <v>38.4</v>
      </c>
      <c r="T101" s="20" t="s">
        <v>132</v>
      </c>
      <c r="U101" s="34"/>
      <c r="V101" s="4">
        <f t="shared" si="39"/>
        <v>0</v>
      </c>
      <c r="W101" s="13">
        <v>38.4</v>
      </c>
      <c r="X101" s="20" t="s">
        <v>132</v>
      </c>
      <c r="Y101" s="34"/>
      <c r="Z101" s="4">
        <f t="shared" si="40"/>
        <v>0</v>
      </c>
      <c r="AA101" s="13">
        <v>38.4</v>
      </c>
      <c r="AB101" s="20" t="s">
        <v>132</v>
      </c>
      <c r="AC101" s="34"/>
      <c r="AD101" s="4">
        <f t="shared" si="41"/>
        <v>0</v>
      </c>
      <c r="AE101" s="13">
        <v>38.4</v>
      </c>
      <c r="AF101" s="20" t="s">
        <v>132</v>
      </c>
      <c r="AG101" s="34"/>
      <c r="AH101" s="4">
        <f t="shared" si="42"/>
        <v>0</v>
      </c>
      <c r="AI101" s="13">
        <v>38.4</v>
      </c>
      <c r="AJ101" s="20" t="s">
        <v>132</v>
      </c>
      <c r="AK101" s="34"/>
      <c r="AL101" s="4">
        <f t="shared" si="43"/>
        <v>0</v>
      </c>
      <c r="AM101" s="13">
        <v>38.4</v>
      </c>
      <c r="AN101" s="20" t="s">
        <v>132</v>
      </c>
      <c r="AO101" s="34"/>
      <c r="AP101" s="4">
        <f t="shared" si="44"/>
        <v>0</v>
      </c>
      <c r="AQ101" s="13">
        <v>38.4</v>
      </c>
      <c r="AR101" s="20" t="s">
        <v>132</v>
      </c>
      <c r="AS101" s="34"/>
      <c r="AT101" s="4">
        <f t="shared" si="45"/>
        <v>0</v>
      </c>
      <c r="AU101" s="13">
        <v>38.4</v>
      </c>
      <c r="AV101" s="20" t="s">
        <v>132</v>
      </c>
      <c r="AW101" s="34"/>
      <c r="AX101" s="4">
        <f t="shared" si="46"/>
        <v>0</v>
      </c>
      <c r="AY101" s="13">
        <v>38.4</v>
      </c>
      <c r="AZ101" s="20" t="s">
        <v>132</v>
      </c>
      <c r="BA101" s="34"/>
      <c r="BB101" s="4">
        <f t="shared" si="47"/>
        <v>0</v>
      </c>
      <c r="BC101" s="13">
        <v>38.4</v>
      </c>
      <c r="BD101" s="20" t="s">
        <v>132</v>
      </c>
      <c r="BE101" s="34"/>
      <c r="BF101" s="4">
        <f t="shared" si="48"/>
        <v>0</v>
      </c>
      <c r="BG101" s="13">
        <v>38.4</v>
      </c>
      <c r="BH101" s="20" t="s">
        <v>132</v>
      </c>
      <c r="BI101" s="34"/>
      <c r="BJ101" s="4">
        <f t="shared" si="49"/>
        <v>0</v>
      </c>
      <c r="BK101" s="13">
        <v>38.4</v>
      </c>
      <c r="BL101" s="20" t="s">
        <v>132</v>
      </c>
      <c r="BM101" s="34"/>
      <c r="BN101" s="4">
        <f t="shared" si="50"/>
        <v>0</v>
      </c>
      <c r="BO101" s="13">
        <v>38.4</v>
      </c>
      <c r="BP101" s="20" t="s">
        <v>132</v>
      </c>
      <c r="BQ101" s="34"/>
      <c r="BR101" s="4">
        <f t="shared" si="51"/>
        <v>0</v>
      </c>
      <c r="BS101" s="13">
        <v>38.4</v>
      </c>
      <c r="BT101" s="20" t="s">
        <v>132</v>
      </c>
      <c r="BU101" s="34"/>
      <c r="BV101" s="4">
        <f t="shared" si="52"/>
        <v>0</v>
      </c>
      <c r="BW101" s="13">
        <v>38.4</v>
      </c>
      <c r="BX101" s="20" t="s">
        <v>132</v>
      </c>
      <c r="BY101" s="34"/>
      <c r="BZ101" s="4">
        <f t="shared" si="53"/>
        <v>0</v>
      </c>
      <c r="CA101" s="13">
        <v>38.4</v>
      </c>
      <c r="CB101" s="20" t="s">
        <v>132</v>
      </c>
      <c r="CC101" s="34"/>
      <c r="CD101" s="4">
        <f t="shared" si="54"/>
        <v>0</v>
      </c>
      <c r="CE101" s="13">
        <v>38.4</v>
      </c>
      <c r="CF101" s="20" t="s">
        <v>132</v>
      </c>
      <c r="CG101" s="34"/>
      <c r="CH101" s="4">
        <f t="shared" si="55"/>
        <v>0</v>
      </c>
      <c r="CI101" s="13">
        <v>38.4</v>
      </c>
      <c r="CJ101" s="20" t="s">
        <v>132</v>
      </c>
      <c r="CK101" s="34"/>
      <c r="CL101" s="4">
        <f t="shared" si="56"/>
        <v>0</v>
      </c>
      <c r="CM101" s="13">
        <v>38.4</v>
      </c>
      <c r="CN101" s="20" t="s">
        <v>132</v>
      </c>
      <c r="CO101" s="34"/>
      <c r="CP101" s="4">
        <f t="shared" si="57"/>
        <v>0</v>
      </c>
      <c r="CQ101" s="13">
        <v>38.4</v>
      </c>
      <c r="CR101" s="20" t="s">
        <v>132</v>
      </c>
      <c r="CS101" s="34"/>
      <c r="CT101" s="4">
        <f t="shared" si="58"/>
        <v>0</v>
      </c>
      <c r="CU101" s="13">
        <v>38.4</v>
      </c>
      <c r="CV101" s="20" t="s">
        <v>132</v>
      </c>
      <c r="CW101" s="34"/>
      <c r="CX101" s="4">
        <f t="shared" si="59"/>
        <v>0</v>
      </c>
      <c r="CY101" s="13">
        <v>38.4</v>
      </c>
      <c r="CZ101" s="20" t="s">
        <v>132</v>
      </c>
      <c r="DA101" s="34"/>
      <c r="DB101" s="4">
        <f t="shared" si="60"/>
        <v>0</v>
      </c>
      <c r="DC101" s="13">
        <v>38.4</v>
      </c>
      <c r="DD101" s="20" t="s">
        <v>132</v>
      </c>
      <c r="DE101" s="34"/>
      <c r="DF101" s="4">
        <f t="shared" si="61"/>
        <v>0</v>
      </c>
      <c r="DG101" s="13">
        <v>38.4</v>
      </c>
      <c r="DH101" s="20" t="s">
        <v>132</v>
      </c>
      <c r="DI101" s="34"/>
      <c r="DJ101" s="4">
        <f t="shared" si="62"/>
        <v>0</v>
      </c>
      <c r="DK101" s="13">
        <v>38.4</v>
      </c>
      <c r="DL101" s="20" t="s">
        <v>132</v>
      </c>
      <c r="DM101" s="34"/>
      <c r="DN101" s="4">
        <f t="shared" si="63"/>
        <v>0</v>
      </c>
      <c r="DO101" s="13">
        <v>38.4</v>
      </c>
      <c r="DP101" s="20" t="s">
        <v>132</v>
      </c>
      <c r="DQ101" s="34"/>
      <c r="DR101" s="4">
        <f t="shared" si="64"/>
        <v>0</v>
      </c>
      <c r="DS101" s="13">
        <v>38.4</v>
      </c>
      <c r="DT101" s="20" t="s">
        <v>132</v>
      </c>
    </row>
    <row r="102" spans="1:124" x14ac:dyDescent="0.15">
      <c r="A102" s="119"/>
      <c r="B102" s="132" t="s">
        <v>13</v>
      </c>
      <c r="C102" s="5" t="s">
        <v>85</v>
      </c>
      <c r="D102" s="10" t="s">
        <v>91</v>
      </c>
      <c r="E102" s="34"/>
      <c r="F102" s="4">
        <f t="shared" si="35"/>
        <v>0</v>
      </c>
      <c r="G102" s="13">
        <v>28.7</v>
      </c>
      <c r="H102" s="20" t="s">
        <v>131</v>
      </c>
      <c r="I102" s="34"/>
      <c r="J102" s="4">
        <f t="shared" si="65"/>
        <v>0</v>
      </c>
      <c r="K102" s="13">
        <v>28.7</v>
      </c>
      <c r="L102" s="20" t="s">
        <v>131</v>
      </c>
      <c r="M102" s="34"/>
      <c r="N102" s="4">
        <f t="shared" si="37"/>
        <v>0</v>
      </c>
      <c r="O102" s="13">
        <v>28.7</v>
      </c>
      <c r="P102" s="20" t="s">
        <v>131</v>
      </c>
      <c r="Q102" s="34"/>
      <c r="R102" s="4">
        <f t="shared" si="38"/>
        <v>0</v>
      </c>
      <c r="S102" s="13">
        <v>28.7</v>
      </c>
      <c r="T102" s="20" t="s">
        <v>131</v>
      </c>
      <c r="U102" s="34"/>
      <c r="V102" s="4">
        <f t="shared" si="39"/>
        <v>0</v>
      </c>
      <c r="W102" s="13">
        <v>28.7</v>
      </c>
      <c r="X102" s="20" t="s">
        <v>131</v>
      </c>
      <c r="Y102" s="34"/>
      <c r="Z102" s="4">
        <f t="shared" si="40"/>
        <v>0</v>
      </c>
      <c r="AA102" s="13">
        <v>28.7</v>
      </c>
      <c r="AB102" s="20" t="s">
        <v>131</v>
      </c>
      <c r="AC102" s="34"/>
      <c r="AD102" s="4">
        <f t="shared" si="41"/>
        <v>0</v>
      </c>
      <c r="AE102" s="13">
        <v>28.7</v>
      </c>
      <c r="AF102" s="20" t="s">
        <v>131</v>
      </c>
      <c r="AG102" s="34"/>
      <c r="AH102" s="4">
        <f t="shared" si="42"/>
        <v>0</v>
      </c>
      <c r="AI102" s="13">
        <v>28.7</v>
      </c>
      <c r="AJ102" s="20" t="s">
        <v>131</v>
      </c>
      <c r="AK102" s="34"/>
      <c r="AL102" s="4">
        <f t="shared" si="43"/>
        <v>0</v>
      </c>
      <c r="AM102" s="13">
        <v>28.7</v>
      </c>
      <c r="AN102" s="20" t="s">
        <v>131</v>
      </c>
      <c r="AO102" s="34"/>
      <c r="AP102" s="4">
        <f t="shared" si="44"/>
        <v>0</v>
      </c>
      <c r="AQ102" s="13">
        <v>28.7</v>
      </c>
      <c r="AR102" s="20" t="s">
        <v>131</v>
      </c>
      <c r="AS102" s="34"/>
      <c r="AT102" s="4">
        <f t="shared" si="45"/>
        <v>0</v>
      </c>
      <c r="AU102" s="13">
        <v>28.7</v>
      </c>
      <c r="AV102" s="20" t="s">
        <v>131</v>
      </c>
      <c r="AW102" s="34"/>
      <c r="AX102" s="4">
        <f t="shared" si="46"/>
        <v>0</v>
      </c>
      <c r="AY102" s="13">
        <v>28.7</v>
      </c>
      <c r="AZ102" s="20" t="s">
        <v>131</v>
      </c>
      <c r="BA102" s="34"/>
      <c r="BB102" s="4">
        <f t="shared" si="47"/>
        <v>0</v>
      </c>
      <c r="BC102" s="13">
        <v>28.7</v>
      </c>
      <c r="BD102" s="20" t="s">
        <v>131</v>
      </c>
      <c r="BE102" s="34"/>
      <c r="BF102" s="4">
        <f t="shared" si="48"/>
        <v>0</v>
      </c>
      <c r="BG102" s="13">
        <v>28.7</v>
      </c>
      <c r="BH102" s="20" t="s">
        <v>131</v>
      </c>
      <c r="BI102" s="34"/>
      <c r="BJ102" s="4">
        <f t="shared" si="49"/>
        <v>0</v>
      </c>
      <c r="BK102" s="13">
        <v>28.7</v>
      </c>
      <c r="BL102" s="20" t="s">
        <v>131</v>
      </c>
      <c r="BM102" s="34"/>
      <c r="BN102" s="4">
        <f t="shared" si="50"/>
        <v>0</v>
      </c>
      <c r="BO102" s="13">
        <v>28.7</v>
      </c>
      <c r="BP102" s="20" t="s">
        <v>131</v>
      </c>
      <c r="BQ102" s="34"/>
      <c r="BR102" s="4">
        <f t="shared" si="51"/>
        <v>0</v>
      </c>
      <c r="BS102" s="13">
        <v>28.7</v>
      </c>
      <c r="BT102" s="20" t="s">
        <v>131</v>
      </c>
      <c r="BU102" s="34"/>
      <c r="BV102" s="4">
        <f t="shared" si="52"/>
        <v>0</v>
      </c>
      <c r="BW102" s="13">
        <v>28.7</v>
      </c>
      <c r="BX102" s="20" t="s">
        <v>131</v>
      </c>
      <c r="BY102" s="34"/>
      <c r="BZ102" s="4">
        <f t="shared" si="53"/>
        <v>0</v>
      </c>
      <c r="CA102" s="13">
        <v>28.7</v>
      </c>
      <c r="CB102" s="20" t="s">
        <v>131</v>
      </c>
      <c r="CC102" s="34"/>
      <c r="CD102" s="4">
        <f t="shared" si="54"/>
        <v>0</v>
      </c>
      <c r="CE102" s="13">
        <v>28.7</v>
      </c>
      <c r="CF102" s="20" t="s">
        <v>131</v>
      </c>
      <c r="CG102" s="34"/>
      <c r="CH102" s="4">
        <f t="shared" si="55"/>
        <v>0</v>
      </c>
      <c r="CI102" s="13">
        <v>28.7</v>
      </c>
      <c r="CJ102" s="20" t="s">
        <v>131</v>
      </c>
      <c r="CK102" s="34"/>
      <c r="CL102" s="4">
        <f t="shared" si="56"/>
        <v>0</v>
      </c>
      <c r="CM102" s="13">
        <v>28.7</v>
      </c>
      <c r="CN102" s="20" t="s">
        <v>131</v>
      </c>
      <c r="CO102" s="34"/>
      <c r="CP102" s="4">
        <f t="shared" si="57"/>
        <v>0</v>
      </c>
      <c r="CQ102" s="13">
        <v>28.7</v>
      </c>
      <c r="CR102" s="20" t="s">
        <v>131</v>
      </c>
      <c r="CS102" s="34"/>
      <c r="CT102" s="4">
        <f t="shared" si="58"/>
        <v>0</v>
      </c>
      <c r="CU102" s="13">
        <v>28.7</v>
      </c>
      <c r="CV102" s="20" t="s">
        <v>131</v>
      </c>
      <c r="CW102" s="34"/>
      <c r="CX102" s="4">
        <f t="shared" si="59"/>
        <v>0</v>
      </c>
      <c r="CY102" s="13">
        <v>28.7</v>
      </c>
      <c r="CZ102" s="20" t="s">
        <v>131</v>
      </c>
      <c r="DA102" s="34"/>
      <c r="DB102" s="4">
        <f t="shared" si="60"/>
        <v>0</v>
      </c>
      <c r="DC102" s="13">
        <v>28.7</v>
      </c>
      <c r="DD102" s="20" t="s">
        <v>131</v>
      </c>
      <c r="DE102" s="34"/>
      <c r="DF102" s="4">
        <f t="shared" si="61"/>
        <v>0</v>
      </c>
      <c r="DG102" s="13">
        <v>28.7</v>
      </c>
      <c r="DH102" s="20" t="s">
        <v>131</v>
      </c>
      <c r="DI102" s="34"/>
      <c r="DJ102" s="4">
        <f t="shared" si="62"/>
        <v>0</v>
      </c>
      <c r="DK102" s="13">
        <v>28.7</v>
      </c>
      <c r="DL102" s="20" t="s">
        <v>131</v>
      </c>
      <c r="DM102" s="34"/>
      <c r="DN102" s="4">
        <f t="shared" si="63"/>
        <v>0</v>
      </c>
      <c r="DO102" s="13">
        <v>28.7</v>
      </c>
      <c r="DP102" s="20" t="s">
        <v>131</v>
      </c>
      <c r="DQ102" s="34"/>
      <c r="DR102" s="4">
        <f t="shared" si="64"/>
        <v>0</v>
      </c>
      <c r="DS102" s="13">
        <v>28.7</v>
      </c>
      <c r="DT102" s="20" t="s">
        <v>131</v>
      </c>
    </row>
    <row r="103" spans="1:124" x14ac:dyDescent="0.15">
      <c r="A103" s="119"/>
      <c r="B103" s="132"/>
      <c r="C103" s="5" t="s">
        <v>86</v>
      </c>
      <c r="D103" s="10" t="s">
        <v>91</v>
      </c>
      <c r="E103" s="34"/>
      <c r="F103" s="4">
        <f t="shared" si="35"/>
        <v>0</v>
      </c>
      <c r="G103" s="13">
        <v>28.9</v>
      </c>
      <c r="H103" s="20" t="s">
        <v>131</v>
      </c>
      <c r="I103" s="34"/>
      <c r="J103" s="4">
        <f t="shared" si="65"/>
        <v>0</v>
      </c>
      <c r="K103" s="13">
        <v>28.9</v>
      </c>
      <c r="L103" s="20" t="s">
        <v>131</v>
      </c>
      <c r="M103" s="34"/>
      <c r="N103" s="4">
        <f t="shared" si="37"/>
        <v>0</v>
      </c>
      <c r="O103" s="13">
        <v>28.9</v>
      </c>
      <c r="P103" s="20" t="s">
        <v>131</v>
      </c>
      <c r="Q103" s="34"/>
      <c r="R103" s="4">
        <f t="shared" si="38"/>
        <v>0</v>
      </c>
      <c r="S103" s="13">
        <v>28.9</v>
      </c>
      <c r="T103" s="20" t="s">
        <v>131</v>
      </c>
      <c r="U103" s="34"/>
      <c r="V103" s="4">
        <f t="shared" si="39"/>
        <v>0</v>
      </c>
      <c r="W103" s="13">
        <v>28.9</v>
      </c>
      <c r="X103" s="20" t="s">
        <v>131</v>
      </c>
      <c r="Y103" s="34"/>
      <c r="Z103" s="4">
        <f t="shared" si="40"/>
        <v>0</v>
      </c>
      <c r="AA103" s="13">
        <v>28.9</v>
      </c>
      <c r="AB103" s="20" t="s">
        <v>131</v>
      </c>
      <c r="AC103" s="34"/>
      <c r="AD103" s="4">
        <f t="shared" si="41"/>
        <v>0</v>
      </c>
      <c r="AE103" s="13">
        <v>28.9</v>
      </c>
      <c r="AF103" s="20" t="s">
        <v>131</v>
      </c>
      <c r="AG103" s="34"/>
      <c r="AH103" s="4">
        <f t="shared" si="42"/>
        <v>0</v>
      </c>
      <c r="AI103" s="13">
        <v>28.9</v>
      </c>
      <c r="AJ103" s="20" t="s">
        <v>131</v>
      </c>
      <c r="AK103" s="34"/>
      <c r="AL103" s="4">
        <f t="shared" si="43"/>
        <v>0</v>
      </c>
      <c r="AM103" s="13">
        <v>28.9</v>
      </c>
      <c r="AN103" s="20" t="s">
        <v>131</v>
      </c>
      <c r="AO103" s="34"/>
      <c r="AP103" s="4">
        <f t="shared" si="44"/>
        <v>0</v>
      </c>
      <c r="AQ103" s="13">
        <v>28.9</v>
      </c>
      <c r="AR103" s="20" t="s">
        <v>131</v>
      </c>
      <c r="AS103" s="34"/>
      <c r="AT103" s="4">
        <f t="shared" si="45"/>
        <v>0</v>
      </c>
      <c r="AU103" s="13">
        <v>28.9</v>
      </c>
      <c r="AV103" s="20" t="s">
        <v>131</v>
      </c>
      <c r="AW103" s="34"/>
      <c r="AX103" s="4">
        <f t="shared" si="46"/>
        <v>0</v>
      </c>
      <c r="AY103" s="13">
        <v>28.9</v>
      </c>
      <c r="AZ103" s="20" t="s">
        <v>131</v>
      </c>
      <c r="BA103" s="34"/>
      <c r="BB103" s="4">
        <f t="shared" si="47"/>
        <v>0</v>
      </c>
      <c r="BC103" s="13">
        <v>28.9</v>
      </c>
      <c r="BD103" s="20" t="s">
        <v>131</v>
      </c>
      <c r="BE103" s="34"/>
      <c r="BF103" s="4">
        <f t="shared" si="48"/>
        <v>0</v>
      </c>
      <c r="BG103" s="13">
        <v>28.9</v>
      </c>
      <c r="BH103" s="20" t="s">
        <v>131</v>
      </c>
      <c r="BI103" s="34"/>
      <c r="BJ103" s="4">
        <f t="shared" si="49"/>
        <v>0</v>
      </c>
      <c r="BK103" s="13">
        <v>28.9</v>
      </c>
      <c r="BL103" s="20" t="s">
        <v>131</v>
      </c>
      <c r="BM103" s="34"/>
      <c r="BN103" s="4">
        <f t="shared" si="50"/>
        <v>0</v>
      </c>
      <c r="BO103" s="13">
        <v>28.9</v>
      </c>
      <c r="BP103" s="20" t="s">
        <v>131</v>
      </c>
      <c r="BQ103" s="34"/>
      <c r="BR103" s="4">
        <f t="shared" si="51"/>
        <v>0</v>
      </c>
      <c r="BS103" s="13">
        <v>28.9</v>
      </c>
      <c r="BT103" s="20" t="s">
        <v>131</v>
      </c>
      <c r="BU103" s="34"/>
      <c r="BV103" s="4">
        <f t="shared" si="52"/>
        <v>0</v>
      </c>
      <c r="BW103" s="13">
        <v>28.9</v>
      </c>
      <c r="BX103" s="20" t="s">
        <v>131</v>
      </c>
      <c r="BY103" s="34"/>
      <c r="BZ103" s="4">
        <f t="shared" si="53"/>
        <v>0</v>
      </c>
      <c r="CA103" s="13">
        <v>28.9</v>
      </c>
      <c r="CB103" s="20" t="s">
        <v>131</v>
      </c>
      <c r="CC103" s="34"/>
      <c r="CD103" s="4">
        <f t="shared" si="54"/>
        <v>0</v>
      </c>
      <c r="CE103" s="13">
        <v>28.9</v>
      </c>
      <c r="CF103" s="20" t="s">
        <v>131</v>
      </c>
      <c r="CG103" s="34"/>
      <c r="CH103" s="4">
        <f t="shared" si="55"/>
        <v>0</v>
      </c>
      <c r="CI103" s="13">
        <v>28.9</v>
      </c>
      <c r="CJ103" s="20" t="s">
        <v>131</v>
      </c>
      <c r="CK103" s="34"/>
      <c r="CL103" s="4">
        <f t="shared" si="56"/>
        <v>0</v>
      </c>
      <c r="CM103" s="13">
        <v>28.9</v>
      </c>
      <c r="CN103" s="20" t="s">
        <v>131</v>
      </c>
      <c r="CO103" s="34"/>
      <c r="CP103" s="4">
        <f t="shared" si="57"/>
        <v>0</v>
      </c>
      <c r="CQ103" s="13">
        <v>28.9</v>
      </c>
      <c r="CR103" s="20" t="s">
        <v>131</v>
      </c>
      <c r="CS103" s="34"/>
      <c r="CT103" s="4">
        <f t="shared" si="58"/>
        <v>0</v>
      </c>
      <c r="CU103" s="13">
        <v>28.9</v>
      </c>
      <c r="CV103" s="20" t="s">
        <v>131</v>
      </c>
      <c r="CW103" s="34"/>
      <c r="CX103" s="4">
        <f t="shared" si="59"/>
        <v>0</v>
      </c>
      <c r="CY103" s="13">
        <v>28.9</v>
      </c>
      <c r="CZ103" s="20" t="s">
        <v>131</v>
      </c>
      <c r="DA103" s="34"/>
      <c r="DB103" s="4">
        <f t="shared" si="60"/>
        <v>0</v>
      </c>
      <c r="DC103" s="13">
        <v>28.9</v>
      </c>
      <c r="DD103" s="20" t="s">
        <v>131</v>
      </c>
      <c r="DE103" s="34"/>
      <c r="DF103" s="4">
        <f t="shared" si="61"/>
        <v>0</v>
      </c>
      <c r="DG103" s="13">
        <v>28.9</v>
      </c>
      <c r="DH103" s="20" t="s">
        <v>131</v>
      </c>
      <c r="DI103" s="34"/>
      <c r="DJ103" s="4">
        <f t="shared" si="62"/>
        <v>0</v>
      </c>
      <c r="DK103" s="13">
        <v>28.9</v>
      </c>
      <c r="DL103" s="20" t="s">
        <v>131</v>
      </c>
      <c r="DM103" s="34"/>
      <c r="DN103" s="4">
        <f t="shared" si="63"/>
        <v>0</v>
      </c>
      <c r="DO103" s="13">
        <v>28.9</v>
      </c>
      <c r="DP103" s="20" t="s">
        <v>131</v>
      </c>
      <c r="DQ103" s="34"/>
      <c r="DR103" s="4">
        <f t="shared" si="64"/>
        <v>0</v>
      </c>
      <c r="DS103" s="13">
        <v>28.9</v>
      </c>
      <c r="DT103" s="20" t="s">
        <v>131</v>
      </c>
    </row>
    <row r="104" spans="1:124" x14ac:dyDescent="0.15">
      <c r="A104" s="119"/>
      <c r="B104" s="132"/>
      <c r="C104" s="5" t="s">
        <v>87</v>
      </c>
      <c r="D104" s="10" t="s">
        <v>91</v>
      </c>
      <c r="E104" s="34"/>
      <c r="F104" s="4">
        <f t="shared" si="35"/>
        <v>0</v>
      </c>
      <c r="G104" s="13">
        <v>28.3</v>
      </c>
      <c r="H104" s="20" t="s">
        <v>131</v>
      </c>
      <c r="I104" s="34"/>
      <c r="J104" s="4">
        <f t="shared" si="65"/>
        <v>0</v>
      </c>
      <c r="K104" s="13">
        <v>28.3</v>
      </c>
      <c r="L104" s="20" t="s">
        <v>131</v>
      </c>
      <c r="M104" s="34"/>
      <c r="N104" s="4">
        <f t="shared" si="37"/>
        <v>0</v>
      </c>
      <c r="O104" s="13">
        <v>28.3</v>
      </c>
      <c r="P104" s="20" t="s">
        <v>131</v>
      </c>
      <c r="Q104" s="34"/>
      <c r="R104" s="4">
        <f t="shared" si="38"/>
        <v>0</v>
      </c>
      <c r="S104" s="13">
        <v>28.3</v>
      </c>
      <c r="T104" s="20" t="s">
        <v>131</v>
      </c>
      <c r="U104" s="34"/>
      <c r="V104" s="4">
        <f t="shared" si="39"/>
        <v>0</v>
      </c>
      <c r="W104" s="13">
        <v>28.3</v>
      </c>
      <c r="X104" s="20" t="s">
        <v>131</v>
      </c>
      <c r="Y104" s="34"/>
      <c r="Z104" s="4">
        <f t="shared" si="40"/>
        <v>0</v>
      </c>
      <c r="AA104" s="13">
        <v>28.3</v>
      </c>
      <c r="AB104" s="20" t="s">
        <v>131</v>
      </c>
      <c r="AC104" s="34"/>
      <c r="AD104" s="4">
        <f t="shared" si="41"/>
        <v>0</v>
      </c>
      <c r="AE104" s="13">
        <v>28.3</v>
      </c>
      <c r="AF104" s="20" t="s">
        <v>131</v>
      </c>
      <c r="AG104" s="34"/>
      <c r="AH104" s="4">
        <f t="shared" si="42"/>
        <v>0</v>
      </c>
      <c r="AI104" s="13">
        <v>28.3</v>
      </c>
      <c r="AJ104" s="20" t="s">
        <v>131</v>
      </c>
      <c r="AK104" s="34"/>
      <c r="AL104" s="4">
        <f t="shared" si="43"/>
        <v>0</v>
      </c>
      <c r="AM104" s="13">
        <v>28.3</v>
      </c>
      <c r="AN104" s="20" t="s">
        <v>131</v>
      </c>
      <c r="AO104" s="34"/>
      <c r="AP104" s="4">
        <f t="shared" si="44"/>
        <v>0</v>
      </c>
      <c r="AQ104" s="13">
        <v>28.3</v>
      </c>
      <c r="AR104" s="20" t="s">
        <v>131</v>
      </c>
      <c r="AS104" s="34"/>
      <c r="AT104" s="4">
        <f t="shared" si="45"/>
        <v>0</v>
      </c>
      <c r="AU104" s="13">
        <v>28.3</v>
      </c>
      <c r="AV104" s="20" t="s">
        <v>131</v>
      </c>
      <c r="AW104" s="34"/>
      <c r="AX104" s="4">
        <f t="shared" si="46"/>
        <v>0</v>
      </c>
      <c r="AY104" s="13">
        <v>28.3</v>
      </c>
      <c r="AZ104" s="20" t="s">
        <v>131</v>
      </c>
      <c r="BA104" s="34"/>
      <c r="BB104" s="4">
        <f t="shared" si="47"/>
        <v>0</v>
      </c>
      <c r="BC104" s="13">
        <v>28.3</v>
      </c>
      <c r="BD104" s="20" t="s">
        <v>131</v>
      </c>
      <c r="BE104" s="34"/>
      <c r="BF104" s="4">
        <f t="shared" si="48"/>
        <v>0</v>
      </c>
      <c r="BG104" s="13">
        <v>28.3</v>
      </c>
      <c r="BH104" s="20" t="s">
        <v>131</v>
      </c>
      <c r="BI104" s="34"/>
      <c r="BJ104" s="4">
        <f t="shared" si="49"/>
        <v>0</v>
      </c>
      <c r="BK104" s="13">
        <v>28.3</v>
      </c>
      <c r="BL104" s="20" t="s">
        <v>131</v>
      </c>
      <c r="BM104" s="34"/>
      <c r="BN104" s="4">
        <f t="shared" si="50"/>
        <v>0</v>
      </c>
      <c r="BO104" s="13">
        <v>28.3</v>
      </c>
      <c r="BP104" s="20" t="s">
        <v>131</v>
      </c>
      <c r="BQ104" s="34"/>
      <c r="BR104" s="4">
        <f t="shared" si="51"/>
        <v>0</v>
      </c>
      <c r="BS104" s="13">
        <v>28.3</v>
      </c>
      <c r="BT104" s="20" t="s">
        <v>131</v>
      </c>
      <c r="BU104" s="34"/>
      <c r="BV104" s="4">
        <f t="shared" si="52"/>
        <v>0</v>
      </c>
      <c r="BW104" s="13">
        <v>28.3</v>
      </c>
      <c r="BX104" s="20" t="s">
        <v>131</v>
      </c>
      <c r="BY104" s="34"/>
      <c r="BZ104" s="4">
        <f t="shared" si="53"/>
        <v>0</v>
      </c>
      <c r="CA104" s="13">
        <v>28.3</v>
      </c>
      <c r="CB104" s="20" t="s">
        <v>131</v>
      </c>
      <c r="CC104" s="34"/>
      <c r="CD104" s="4">
        <f t="shared" si="54"/>
        <v>0</v>
      </c>
      <c r="CE104" s="13">
        <v>28.3</v>
      </c>
      <c r="CF104" s="20" t="s">
        <v>131</v>
      </c>
      <c r="CG104" s="34"/>
      <c r="CH104" s="4">
        <f t="shared" si="55"/>
        <v>0</v>
      </c>
      <c r="CI104" s="13">
        <v>28.3</v>
      </c>
      <c r="CJ104" s="20" t="s">
        <v>131</v>
      </c>
      <c r="CK104" s="34"/>
      <c r="CL104" s="4">
        <f t="shared" si="56"/>
        <v>0</v>
      </c>
      <c r="CM104" s="13">
        <v>28.3</v>
      </c>
      <c r="CN104" s="20" t="s">
        <v>131</v>
      </c>
      <c r="CO104" s="34"/>
      <c r="CP104" s="4">
        <f t="shared" si="57"/>
        <v>0</v>
      </c>
      <c r="CQ104" s="13">
        <v>28.3</v>
      </c>
      <c r="CR104" s="20" t="s">
        <v>131</v>
      </c>
      <c r="CS104" s="34"/>
      <c r="CT104" s="4">
        <f t="shared" si="58"/>
        <v>0</v>
      </c>
      <c r="CU104" s="13">
        <v>28.3</v>
      </c>
      <c r="CV104" s="20" t="s">
        <v>131</v>
      </c>
      <c r="CW104" s="34"/>
      <c r="CX104" s="4">
        <f t="shared" si="59"/>
        <v>0</v>
      </c>
      <c r="CY104" s="13">
        <v>28.3</v>
      </c>
      <c r="CZ104" s="20" t="s">
        <v>131</v>
      </c>
      <c r="DA104" s="34"/>
      <c r="DB104" s="4">
        <f t="shared" si="60"/>
        <v>0</v>
      </c>
      <c r="DC104" s="13">
        <v>28.3</v>
      </c>
      <c r="DD104" s="20" t="s">
        <v>131</v>
      </c>
      <c r="DE104" s="34"/>
      <c r="DF104" s="4">
        <f t="shared" si="61"/>
        <v>0</v>
      </c>
      <c r="DG104" s="13">
        <v>28.3</v>
      </c>
      <c r="DH104" s="20" t="s">
        <v>131</v>
      </c>
      <c r="DI104" s="34"/>
      <c r="DJ104" s="4">
        <f t="shared" si="62"/>
        <v>0</v>
      </c>
      <c r="DK104" s="13">
        <v>28.3</v>
      </c>
      <c r="DL104" s="20" t="s">
        <v>131</v>
      </c>
      <c r="DM104" s="34"/>
      <c r="DN104" s="4">
        <f t="shared" si="63"/>
        <v>0</v>
      </c>
      <c r="DO104" s="13">
        <v>28.3</v>
      </c>
      <c r="DP104" s="20" t="s">
        <v>131</v>
      </c>
      <c r="DQ104" s="34"/>
      <c r="DR104" s="4">
        <f t="shared" si="64"/>
        <v>0</v>
      </c>
      <c r="DS104" s="13">
        <v>28.3</v>
      </c>
      <c r="DT104" s="20" t="s">
        <v>131</v>
      </c>
    </row>
    <row r="105" spans="1:124" x14ac:dyDescent="0.15">
      <c r="A105" s="119"/>
      <c r="B105" s="132"/>
      <c r="C105" s="5" t="s">
        <v>88</v>
      </c>
      <c r="D105" s="10" t="s">
        <v>91</v>
      </c>
      <c r="E105" s="34"/>
      <c r="F105" s="4">
        <f t="shared" si="35"/>
        <v>0</v>
      </c>
      <c r="G105" s="13">
        <v>26.1</v>
      </c>
      <c r="H105" s="20" t="s">
        <v>131</v>
      </c>
      <c r="I105" s="34"/>
      <c r="J105" s="4">
        <f t="shared" si="65"/>
        <v>0</v>
      </c>
      <c r="K105" s="13">
        <v>26.1</v>
      </c>
      <c r="L105" s="20" t="s">
        <v>131</v>
      </c>
      <c r="M105" s="34"/>
      <c r="N105" s="4">
        <f t="shared" si="37"/>
        <v>0</v>
      </c>
      <c r="O105" s="13">
        <v>26.1</v>
      </c>
      <c r="P105" s="20" t="s">
        <v>131</v>
      </c>
      <c r="Q105" s="34"/>
      <c r="R105" s="4">
        <f t="shared" si="38"/>
        <v>0</v>
      </c>
      <c r="S105" s="13">
        <v>26.1</v>
      </c>
      <c r="T105" s="20" t="s">
        <v>131</v>
      </c>
      <c r="U105" s="34"/>
      <c r="V105" s="4">
        <f t="shared" si="39"/>
        <v>0</v>
      </c>
      <c r="W105" s="13">
        <v>26.1</v>
      </c>
      <c r="X105" s="20" t="s">
        <v>131</v>
      </c>
      <c r="Y105" s="34"/>
      <c r="Z105" s="4">
        <f t="shared" si="40"/>
        <v>0</v>
      </c>
      <c r="AA105" s="13">
        <v>26.1</v>
      </c>
      <c r="AB105" s="20" t="s">
        <v>131</v>
      </c>
      <c r="AC105" s="34"/>
      <c r="AD105" s="4">
        <f t="shared" si="41"/>
        <v>0</v>
      </c>
      <c r="AE105" s="13">
        <v>26.1</v>
      </c>
      <c r="AF105" s="20" t="s">
        <v>131</v>
      </c>
      <c r="AG105" s="34"/>
      <c r="AH105" s="4">
        <f t="shared" si="42"/>
        <v>0</v>
      </c>
      <c r="AI105" s="13">
        <v>26.1</v>
      </c>
      <c r="AJ105" s="20" t="s">
        <v>131</v>
      </c>
      <c r="AK105" s="34"/>
      <c r="AL105" s="4">
        <f t="shared" si="43"/>
        <v>0</v>
      </c>
      <c r="AM105" s="13">
        <v>26.1</v>
      </c>
      <c r="AN105" s="20" t="s">
        <v>131</v>
      </c>
      <c r="AO105" s="34"/>
      <c r="AP105" s="4">
        <f t="shared" si="44"/>
        <v>0</v>
      </c>
      <c r="AQ105" s="13">
        <v>26.1</v>
      </c>
      <c r="AR105" s="20" t="s">
        <v>131</v>
      </c>
      <c r="AS105" s="34"/>
      <c r="AT105" s="4">
        <f t="shared" si="45"/>
        <v>0</v>
      </c>
      <c r="AU105" s="13">
        <v>26.1</v>
      </c>
      <c r="AV105" s="20" t="s">
        <v>131</v>
      </c>
      <c r="AW105" s="34"/>
      <c r="AX105" s="4">
        <f t="shared" si="46"/>
        <v>0</v>
      </c>
      <c r="AY105" s="13">
        <v>26.1</v>
      </c>
      <c r="AZ105" s="20" t="s">
        <v>131</v>
      </c>
      <c r="BA105" s="34"/>
      <c r="BB105" s="4">
        <f t="shared" si="47"/>
        <v>0</v>
      </c>
      <c r="BC105" s="13">
        <v>26.1</v>
      </c>
      <c r="BD105" s="20" t="s">
        <v>131</v>
      </c>
      <c r="BE105" s="34"/>
      <c r="BF105" s="4">
        <f t="shared" si="48"/>
        <v>0</v>
      </c>
      <c r="BG105" s="13">
        <v>26.1</v>
      </c>
      <c r="BH105" s="20" t="s">
        <v>131</v>
      </c>
      <c r="BI105" s="34"/>
      <c r="BJ105" s="4">
        <f t="shared" si="49"/>
        <v>0</v>
      </c>
      <c r="BK105" s="13">
        <v>26.1</v>
      </c>
      <c r="BL105" s="20" t="s">
        <v>131</v>
      </c>
      <c r="BM105" s="34"/>
      <c r="BN105" s="4">
        <f t="shared" si="50"/>
        <v>0</v>
      </c>
      <c r="BO105" s="13">
        <v>26.1</v>
      </c>
      <c r="BP105" s="20" t="s">
        <v>131</v>
      </c>
      <c r="BQ105" s="34"/>
      <c r="BR105" s="4">
        <f t="shared" si="51"/>
        <v>0</v>
      </c>
      <c r="BS105" s="13">
        <v>26.1</v>
      </c>
      <c r="BT105" s="20" t="s">
        <v>131</v>
      </c>
      <c r="BU105" s="34"/>
      <c r="BV105" s="4">
        <f t="shared" si="52"/>
        <v>0</v>
      </c>
      <c r="BW105" s="13">
        <v>26.1</v>
      </c>
      <c r="BX105" s="20" t="s">
        <v>131</v>
      </c>
      <c r="BY105" s="34"/>
      <c r="BZ105" s="4">
        <f t="shared" si="53"/>
        <v>0</v>
      </c>
      <c r="CA105" s="13">
        <v>26.1</v>
      </c>
      <c r="CB105" s="20" t="s">
        <v>131</v>
      </c>
      <c r="CC105" s="34"/>
      <c r="CD105" s="4">
        <f t="shared" si="54"/>
        <v>0</v>
      </c>
      <c r="CE105" s="13">
        <v>26.1</v>
      </c>
      <c r="CF105" s="20" t="s">
        <v>131</v>
      </c>
      <c r="CG105" s="34"/>
      <c r="CH105" s="4">
        <f t="shared" si="55"/>
        <v>0</v>
      </c>
      <c r="CI105" s="13">
        <v>26.1</v>
      </c>
      <c r="CJ105" s="20" t="s">
        <v>131</v>
      </c>
      <c r="CK105" s="34"/>
      <c r="CL105" s="4">
        <f t="shared" si="56"/>
        <v>0</v>
      </c>
      <c r="CM105" s="13">
        <v>26.1</v>
      </c>
      <c r="CN105" s="20" t="s">
        <v>131</v>
      </c>
      <c r="CO105" s="34"/>
      <c r="CP105" s="4">
        <f t="shared" si="57"/>
        <v>0</v>
      </c>
      <c r="CQ105" s="13">
        <v>26.1</v>
      </c>
      <c r="CR105" s="20" t="s">
        <v>131</v>
      </c>
      <c r="CS105" s="34"/>
      <c r="CT105" s="4">
        <f t="shared" si="58"/>
        <v>0</v>
      </c>
      <c r="CU105" s="13">
        <v>26.1</v>
      </c>
      <c r="CV105" s="20" t="s">
        <v>131</v>
      </c>
      <c r="CW105" s="34"/>
      <c r="CX105" s="4">
        <f t="shared" si="59"/>
        <v>0</v>
      </c>
      <c r="CY105" s="13">
        <v>26.1</v>
      </c>
      <c r="CZ105" s="20" t="s">
        <v>131</v>
      </c>
      <c r="DA105" s="34"/>
      <c r="DB105" s="4">
        <f t="shared" si="60"/>
        <v>0</v>
      </c>
      <c r="DC105" s="13">
        <v>26.1</v>
      </c>
      <c r="DD105" s="20" t="s">
        <v>131</v>
      </c>
      <c r="DE105" s="34"/>
      <c r="DF105" s="4">
        <f t="shared" si="61"/>
        <v>0</v>
      </c>
      <c r="DG105" s="13">
        <v>26.1</v>
      </c>
      <c r="DH105" s="20" t="s">
        <v>131</v>
      </c>
      <c r="DI105" s="34"/>
      <c r="DJ105" s="4">
        <f t="shared" si="62"/>
        <v>0</v>
      </c>
      <c r="DK105" s="13">
        <v>26.1</v>
      </c>
      <c r="DL105" s="20" t="s">
        <v>131</v>
      </c>
      <c r="DM105" s="34"/>
      <c r="DN105" s="4">
        <f t="shared" si="63"/>
        <v>0</v>
      </c>
      <c r="DO105" s="13">
        <v>26.1</v>
      </c>
      <c r="DP105" s="20" t="s">
        <v>131</v>
      </c>
      <c r="DQ105" s="34"/>
      <c r="DR105" s="4">
        <f t="shared" si="64"/>
        <v>0</v>
      </c>
      <c r="DS105" s="13">
        <v>26.1</v>
      </c>
      <c r="DT105" s="20" t="s">
        <v>131</v>
      </c>
    </row>
    <row r="106" spans="1:124" x14ac:dyDescent="0.15">
      <c r="A106" s="119"/>
      <c r="B106" s="132"/>
      <c r="C106" s="5" t="s">
        <v>89</v>
      </c>
      <c r="D106" s="10" t="s">
        <v>91</v>
      </c>
      <c r="E106" s="34"/>
      <c r="F106" s="4">
        <f t="shared" si="35"/>
        <v>0</v>
      </c>
      <c r="G106" s="13">
        <v>24.2</v>
      </c>
      <c r="H106" s="20" t="s">
        <v>131</v>
      </c>
      <c r="I106" s="34"/>
      <c r="J106" s="4">
        <f t="shared" si="65"/>
        <v>0</v>
      </c>
      <c r="K106" s="13">
        <v>24.2</v>
      </c>
      <c r="L106" s="20" t="s">
        <v>131</v>
      </c>
      <c r="M106" s="34"/>
      <c r="N106" s="4">
        <f t="shared" si="37"/>
        <v>0</v>
      </c>
      <c r="O106" s="13">
        <v>24.2</v>
      </c>
      <c r="P106" s="20" t="s">
        <v>131</v>
      </c>
      <c r="Q106" s="34"/>
      <c r="R106" s="4">
        <f t="shared" si="38"/>
        <v>0</v>
      </c>
      <c r="S106" s="13">
        <v>24.2</v>
      </c>
      <c r="T106" s="20" t="s">
        <v>131</v>
      </c>
      <c r="U106" s="34"/>
      <c r="V106" s="4">
        <f t="shared" si="39"/>
        <v>0</v>
      </c>
      <c r="W106" s="13">
        <v>24.2</v>
      </c>
      <c r="X106" s="20" t="s">
        <v>131</v>
      </c>
      <c r="Y106" s="34"/>
      <c r="Z106" s="4">
        <f t="shared" si="40"/>
        <v>0</v>
      </c>
      <c r="AA106" s="13">
        <v>24.2</v>
      </c>
      <c r="AB106" s="20" t="s">
        <v>131</v>
      </c>
      <c r="AC106" s="34"/>
      <c r="AD106" s="4">
        <f t="shared" si="41"/>
        <v>0</v>
      </c>
      <c r="AE106" s="13">
        <v>24.2</v>
      </c>
      <c r="AF106" s="20" t="s">
        <v>131</v>
      </c>
      <c r="AG106" s="34"/>
      <c r="AH106" s="4">
        <f t="shared" si="42"/>
        <v>0</v>
      </c>
      <c r="AI106" s="13">
        <v>24.2</v>
      </c>
      <c r="AJ106" s="20" t="s">
        <v>131</v>
      </c>
      <c r="AK106" s="34"/>
      <c r="AL106" s="4">
        <f t="shared" si="43"/>
        <v>0</v>
      </c>
      <c r="AM106" s="13">
        <v>24.2</v>
      </c>
      <c r="AN106" s="20" t="s">
        <v>131</v>
      </c>
      <c r="AO106" s="34"/>
      <c r="AP106" s="4">
        <f t="shared" si="44"/>
        <v>0</v>
      </c>
      <c r="AQ106" s="13">
        <v>24.2</v>
      </c>
      <c r="AR106" s="20" t="s">
        <v>131</v>
      </c>
      <c r="AS106" s="34"/>
      <c r="AT106" s="4">
        <f t="shared" si="45"/>
        <v>0</v>
      </c>
      <c r="AU106" s="13">
        <v>24.2</v>
      </c>
      <c r="AV106" s="20" t="s">
        <v>131</v>
      </c>
      <c r="AW106" s="34"/>
      <c r="AX106" s="4">
        <f t="shared" si="46"/>
        <v>0</v>
      </c>
      <c r="AY106" s="13">
        <v>24.2</v>
      </c>
      <c r="AZ106" s="20" t="s">
        <v>131</v>
      </c>
      <c r="BA106" s="34"/>
      <c r="BB106" s="4">
        <f t="shared" si="47"/>
        <v>0</v>
      </c>
      <c r="BC106" s="13">
        <v>24.2</v>
      </c>
      <c r="BD106" s="20" t="s">
        <v>131</v>
      </c>
      <c r="BE106" s="34"/>
      <c r="BF106" s="4">
        <f t="shared" si="48"/>
        <v>0</v>
      </c>
      <c r="BG106" s="13">
        <v>24.2</v>
      </c>
      <c r="BH106" s="20" t="s">
        <v>131</v>
      </c>
      <c r="BI106" s="34"/>
      <c r="BJ106" s="4">
        <f t="shared" si="49"/>
        <v>0</v>
      </c>
      <c r="BK106" s="13">
        <v>24.2</v>
      </c>
      <c r="BL106" s="20" t="s">
        <v>131</v>
      </c>
      <c r="BM106" s="34"/>
      <c r="BN106" s="4">
        <f t="shared" si="50"/>
        <v>0</v>
      </c>
      <c r="BO106" s="13">
        <v>24.2</v>
      </c>
      <c r="BP106" s="20" t="s">
        <v>131</v>
      </c>
      <c r="BQ106" s="34"/>
      <c r="BR106" s="4">
        <f t="shared" si="51"/>
        <v>0</v>
      </c>
      <c r="BS106" s="13">
        <v>24.2</v>
      </c>
      <c r="BT106" s="20" t="s">
        <v>131</v>
      </c>
      <c r="BU106" s="34"/>
      <c r="BV106" s="4">
        <f t="shared" si="52"/>
        <v>0</v>
      </c>
      <c r="BW106" s="13">
        <v>24.2</v>
      </c>
      <c r="BX106" s="20" t="s">
        <v>131</v>
      </c>
      <c r="BY106" s="34"/>
      <c r="BZ106" s="4">
        <f t="shared" si="53"/>
        <v>0</v>
      </c>
      <c r="CA106" s="13">
        <v>24.2</v>
      </c>
      <c r="CB106" s="20" t="s">
        <v>131</v>
      </c>
      <c r="CC106" s="34"/>
      <c r="CD106" s="4">
        <f t="shared" si="54"/>
        <v>0</v>
      </c>
      <c r="CE106" s="13">
        <v>24.2</v>
      </c>
      <c r="CF106" s="20" t="s">
        <v>131</v>
      </c>
      <c r="CG106" s="34"/>
      <c r="CH106" s="4">
        <f t="shared" si="55"/>
        <v>0</v>
      </c>
      <c r="CI106" s="13">
        <v>24.2</v>
      </c>
      <c r="CJ106" s="20" t="s">
        <v>131</v>
      </c>
      <c r="CK106" s="34"/>
      <c r="CL106" s="4">
        <f t="shared" si="56"/>
        <v>0</v>
      </c>
      <c r="CM106" s="13">
        <v>24.2</v>
      </c>
      <c r="CN106" s="20" t="s">
        <v>131</v>
      </c>
      <c r="CO106" s="34"/>
      <c r="CP106" s="4">
        <f t="shared" si="57"/>
        <v>0</v>
      </c>
      <c r="CQ106" s="13">
        <v>24.2</v>
      </c>
      <c r="CR106" s="20" t="s">
        <v>131</v>
      </c>
      <c r="CS106" s="34"/>
      <c r="CT106" s="4">
        <f t="shared" si="58"/>
        <v>0</v>
      </c>
      <c r="CU106" s="13">
        <v>24.2</v>
      </c>
      <c r="CV106" s="20" t="s">
        <v>131</v>
      </c>
      <c r="CW106" s="34"/>
      <c r="CX106" s="4">
        <f t="shared" si="59"/>
        <v>0</v>
      </c>
      <c r="CY106" s="13">
        <v>24.2</v>
      </c>
      <c r="CZ106" s="20" t="s">
        <v>131</v>
      </c>
      <c r="DA106" s="34"/>
      <c r="DB106" s="4">
        <f t="shared" si="60"/>
        <v>0</v>
      </c>
      <c r="DC106" s="13">
        <v>24.2</v>
      </c>
      <c r="DD106" s="20" t="s">
        <v>131</v>
      </c>
      <c r="DE106" s="34"/>
      <c r="DF106" s="4">
        <f t="shared" si="61"/>
        <v>0</v>
      </c>
      <c r="DG106" s="13">
        <v>24.2</v>
      </c>
      <c r="DH106" s="20" t="s">
        <v>131</v>
      </c>
      <c r="DI106" s="34"/>
      <c r="DJ106" s="4">
        <f t="shared" si="62"/>
        <v>0</v>
      </c>
      <c r="DK106" s="13">
        <v>24.2</v>
      </c>
      <c r="DL106" s="20" t="s">
        <v>131</v>
      </c>
      <c r="DM106" s="34"/>
      <c r="DN106" s="4">
        <f t="shared" si="63"/>
        <v>0</v>
      </c>
      <c r="DO106" s="13">
        <v>24.2</v>
      </c>
      <c r="DP106" s="20" t="s">
        <v>131</v>
      </c>
      <c r="DQ106" s="34"/>
      <c r="DR106" s="4">
        <f t="shared" si="64"/>
        <v>0</v>
      </c>
      <c r="DS106" s="13">
        <v>24.2</v>
      </c>
      <c r="DT106" s="20" t="s">
        <v>131</v>
      </c>
    </row>
    <row r="107" spans="1:124" x14ac:dyDescent="0.15">
      <c r="A107" s="119"/>
      <c r="B107" s="132"/>
      <c r="C107" s="5" t="s">
        <v>90</v>
      </c>
      <c r="D107" s="10" t="s">
        <v>91</v>
      </c>
      <c r="E107" s="34"/>
      <c r="F107" s="4">
        <f t="shared" si="35"/>
        <v>0</v>
      </c>
      <c r="G107" s="13">
        <v>27.8</v>
      </c>
      <c r="H107" s="20" t="s">
        <v>131</v>
      </c>
      <c r="I107" s="34"/>
      <c r="J107" s="4">
        <f t="shared" si="65"/>
        <v>0</v>
      </c>
      <c r="K107" s="13">
        <v>27.8</v>
      </c>
      <c r="L107" s="20" t="s">
        <v>131</v>
      </c>
      <c r="M107" s="34"/>
      <c r="N107" s="4">
        <f t="shared" si="37"/>
        <v>0</v>
      </c>
      <c r="O107" s="13">
        <v>27.8</v>
      </c>
      <c r="P107" s="20" t="s">
        <v>131</v>
      </c>
      <c r="Q107" s="34"/>
      <c r="R107" s="4">
        <f t="shared" si="38"/>
        <v>0</v>
      </c>
      <c r="S107" s="13">
        <v>27.8</v>
      </c>
      <c r="T107" s="20" t="s">
        <v>131</v>
      </c>
      <c r="U107" s="34"/>
      <c r="V107" s="4">
        <f t="shared" si="39"/>
        <v>0</v>
      </c>
      <c r="W107" s="13">
        <v>27.8</v>
      </c>
      <c r="X107" s="20" t="s">
        <v>131</v>
      </c>
      <c r="Y107" s="34"/>
      <c r="Z107" s="4">
        <f t="shared" si="40"/>
        <v>0</v>
      </c>
      <c r="AA107" s="13">
        <v>27.8</v>
      </c>
      <c r="AB107" s="20" t="s">
        <v>131</v>
      </c>
      <c r="AC107" s="34"/>
      <c r="AD107" s="4">
        <f t="shared" si="41"/>
        <v>0</v>
      </c>
      <c r="AE107" s="13">
        <v>27.8</v>
      </c>
      <c r="AF107" s="20" t="s">
        <v>131</v>
      </c>
      <c r="AG107" s="34"/>
      <c r="AH107" s="4">
        <f t="shared" si="42"/>
        <v>0</v>
      </c>
      <c r="AI107" s="13">
        <v>27.8</v>
      </c>
      <c r="AJ107" s="20" t="s">
        <v>131</v>
      </c>
      <c r="AK107" s="34"/>
      <c r="AL107" s="4">
        <f t="shared" si="43"/>
        <v>0</v>
      </c>
      <c r="AM107" s="13">
        <v>27.8</v>
      </c>
      <c r="AN107" s="20" t="s">
        <v>131</v>
      </c>
      <c r="AO107" s="34"/>
      <c r="AP107" s="4">
        <f t="shared" si="44"/>
        <v>0</v>
      </c>
      <c r="AQ107" s="13">
        <v>27.8</v>
      </c>
      <c r="AR107" s="20" t="s">
        <v>131</v>
      </c>
      <c r="AS107" s="34"/>
      <c r="AT107" s="4">
        <f t="shared" si="45"/>
        <v>0</v>
      </c>
      <c r="AU107" s="13">
        <v>27.8</v>
      </c>
      <c r="AV107" s="20" t="s">
        <v>131</v>
      </c>
      <c r="AW107" s="34"/>
      <c r="AX107" s="4">
        <f t="shared" si="46"/>
        <v>0</v>
      </c>
      <c r="AY107" s="13">
        <v>27.8</v>
      </c>
      <c r="AZ107" s="20" t="s">
        <v>131</v>
      </c>
      <c r="BA107" s="34"/>
      <c r="BB107" s="4">
        <f t="shared" si="47"/>
        <v>0</v>
      </c>
      <c r="BC107" s="13">
        <v>27.8</v>
      </c>
      <c r="BD107" s="20" t="s">
        <v>131</v>
      </c>
      <c r="BE107" s="34"/>
      <c r="BF107" s="4">
        <f t="shared" si="48"/>
        <v>0</v>
      </c>
      <c r="BG107" s="13">
        <v>27.8</v>
      </c>
      <c r="BH107" s="20" t="s">
        <v>131</v>
      </c>
      <c r="BI107" s="34"/>
      <c r="BJ107" s="4">
        <f t="shared" si="49"/>
        <v>0</v>
      </c>
      <c r="BK107" s="13">
        <v>27.8</v>
      </c>
      <c r="BL107" s="20" t="s">
        <v>131</v>
      </c>
      <c r="BM107" s="34"/>
      <c r="BN107" s="4">
        <f t="shared" si="50"/>
        <v>0</v>
      </c>
      <c r="BO107" s="13">
        <v>27.8</v>
      </c>
      <c r="BP107" s="20" t="s">
        <v>131</v>
      </c>
      <c r="BQ107" s="34"/>
      <c r="BR107" s="4">
        <f t="shared" si="51"/>
        <v>0</v>
      </c>
      <c r="BS107" s="13">
        <v>27.8</v>
      </c>
      <c r="BT107" s="20" t="s">
        <v>131</v>
      </c>
      <c r="BU107" s="34"/>
      <c r="BV107" s="4">
        <f t="shared" si="52"/>
        <v>0</v>
      </c>
      <c r="BW107" s="13">
        <v>27.8</v>
      </c>
      <c r="BX107" s="20" t="s">
        <v>131</v>
      </c>
      <c r="BY107" s="34"/>
      <c r="BZ107" s="4">
        <f t="shared" si="53"/>
        <v>0</v>
      </c>
      <c r="CA107" s="13">
        <v>27.8</v>
      </c>
      <c r="CB107" s="20" t="s">
        <v>131</v>
      </c>
      <c r="CC107" s="34"/>
      <c r="CD107" s="4">
        <f t="shared" si="54"/>
        <v>0</v>
      </c>
      <c r="CE107" s="13">
        <v>27.8</v>
      </c>
      <c r="CF107" s="20" t="s">
        <v>131</v>
      </c>
      <c r="CG107" s="34"/>
      <c r="CH107" s="4">
        <f t="shared" si="55"/>
        <v>0</v>
      </c>
      <c r="CI107" s="13">
        <v>27.8</v>
      </c>
      <c r="CJ107" s="20" t="s">
        <v>131</v>
      </c>
      <c r="CK107" s="34"/>
      <c r="CL107" s="4">
        <f t="shared" si="56"/>
        <v>0</v>
      </c>
      <c r="CM107" s="13">
        <v>27.8</v>
      </c>
      <c r="CN107" s="20" t="s">
        <v>131</v>
      </c>
      <c r="CO107" s="34"/>
      <c r="CP107" s="4">
        <f t="shared" si="57"/>
        <v>0</v>
      </c>
      <c r="CQ107" s="13">
        <v>27.8</v>
      </c>
      <c r="CR107" s="20" t="s">
        <v>131</v>
      </c>
      <c r="CS107" s="34"/>
      <c r="CT107" s="4">
        <f t="shared" si="58"/>
        <v>0</v>
      </c>
      <c r="CU107" s="13">
        <v>27.8</v>
      </c>
      <c r="CV107" s="20" t="s">
        <v>131</v>
      </c>
      <c r="CW107" s="34"/>
      <c r="CX107" s="4">
        <f t="shared" si="59"/>
        <v>0</v>
      </c>
      <c r="CY107" s="13">
        <v>27.8</v>
      </c>
      <c r="CZ107" s="20" t="s">
        <v>131</v>
      </c>
      <c r="DA107" s="34"/>
      <c r="DB107" s="4">
        <f t="shared" si="60"/>
        <v>0</v>
      </c>
      <c r="DC107" s="13">
        <v>27.8</v>
      </c>
      <c r="DD107" s="20" t="s">
        <v>131</v>
      </c>
      <c r="DE107" s="34"/>
      <c r="DF107" s="4">
        <f t="shared" si="61"/>
        <v>0</v>
      </c>
      <c r="DG107" s="13">
        <v>27.8</v>
      </c>
      <c r="DH107" s="20" t="s">
        <v>131</v>
      </c>
      <c r="DI107" s="34"/>
      <c r="DJ107" s="4">
        <f t="shared" si="62"/>
        <v>0</v>
      </c>
      <c r="DK107" s="13">
        <v>27.8</v>
      </c>
      <c r="DL107" s="20" t="s">
        <v>131</v>
      </c>
      <c r="DM107" s="34"/>
      <c r="DN107" s="4">
        <f t="shared" si="63"/>
        <v>0</v>
      </c>
      <c r="DO107" s="13">
        <v>27.8</v>
      </c>
      <c r="DP107" s="20" t="s">
        <v>131</v>
      </c>
      <c r="DQ107" s="34"/>
      <c r="DR107" s="4">
        <f t="shared" si="64"/>
        <v>0</v>
      </c>
      <c r="DS107" s="13">
        <v>27.8</v>
      </c>
      <c r="DT107" s="20" t="s">
        <v>131</v>
      </c>
    </row>
    <row r="108" spans="1:124" x14ac:dyDescent="0.15">
      <c r="A108" s="119"/>
      <c r="B108" s="10" t="s">
        <v>14</v>
      </c>
      <c r="C108" s="11"/>
      <c r="D108" s="10" t="s">
        <v>2</v>
      </c>
      <c r="E108" s="34"/>
      <c r="F108" s="4">
        <f t="shared" si="35"/>
        <v>0</v>
      </c>
      <c r="G108" s="13">
        <v>29</v>
      </c>
      <c r="H108" s="20" t="s">
        <v>131</v>
      </c>
      <c r="I108" s="34"/>
      <c r="J108" s="4">
        <f t="shared" si="65"/>
        <v>0</v>
      </c>
      <c r="K108" s="13">
        <v>29</v>
      </c>
      <c r="L108" s="20" t="s">
        <v>131</v>
      </c>
      <c r="M108" s="34"/>
      <c r="N108" s="4">
        <f t="shared" ref="N108:Z124" si="66">ROUND(M108*O108,0)</f>
        <v>0</v>
      </c>
      <c r="O108" s="13">
        <v>29</v>
      </c>
      <c r="P108" s="20" t="s">
        <v>131</v>
      </c>
      <c r="Q108" s="34"/>
      <c r="R108" s="4">
        <f t="shared" ref="R108:R112" si="67">ROUND(Q108*S108,0)</f>
        <v>0</v>
      </c>
      <c r="S108" s="13">
        <v>29</v>
      </c>
      <c r="T108" s="20" t="s">
        <v>131</v>
      </c>
      <c r="U108" s="34"/>
      <c r="V108" s="4">
        <f t="shared" ref="V108:V112" si="68">ROUND(U108*W108,0)</f>
        <v>0</v>
      </c>
      <c r="W108" s="13">
        <v>29</v>
      </c>
      <c r="X108" s="20" t="s">
        <v>131</v>
      </c>
      <c r="Y108" s="34"/>
      <c r="Z108" s="4">
        <f t="shared" ref="Z108:Z112" si="69">ROUND(Y108*AA108,0)</f>
        <v>0</v>
      </c>
      <c r="AA108" s="13">
        <v>29</v>
      </c>
      <c r="AB108" s="20" t="s">
        <v>131</v>
      </c>
      <c r="AC108" s="34"/>
      <c r="AD108" s="4">
        <f t="shared" ref="AD108:AP124" si="70">ROUND(AC108*AE108,0)</f>
        <v>0</v>
      </c>
      <c r="AE108" s="13">
        <v>29</v>
      </c>
      <c r="AF108" s="20" t="s">
        <v>131</v>
      </c>
      <c r="AG108" s="34"/>
      <c r="AH108" s="4">
        <f t="shared" ref="AH108:AH112" si="71">ROUND(AG108*AI108,0)</f>
        <v>0</v>
      </c>
      <c r="AI108" s="13">
        <v>29</v>
      </c>
      <c r="AJ108" s="20" t="s">
        <v>131</v>
      </c>
      <c r="AK108" s="34"/>
      <c r="AL108" s="4">
        <f t="shared" ref="AL108:AL112" si="72">ROUND(AK108*AM108,0)</f>
        <v>0</v>
      </c>
      <c r="AM108" s="13">
        <v>29</v>
      </c>
      <c r="AN108" s="20" t="s">
        <v>131</v>
      </c>
      <c r="AO108" s="34"/>
      <c r="AP108" s="4">
        <f t="shared" ref="AP108:AP112" si="73">ROUND(AO108*AQ108,0)</f>
        <v>0</v>
      </c>
      <c r="AQ108" s="13">
        <v>29</v>
      </c>
      <c r="AR108" s="20" t="s">
        <v>131</v>
      </c>
      <c r="AS108" s="34"/>
      <c r="AT108" s="4">
        <f t="shared" ref="AT108:BF124" si="74">ROUND(AS108*AU108,0)</f>
        <v>0</v>
      </c>
      <c r="AU108" s="13">
        <v>29</v>
      </c>
      <c r="AV108" s="20" t="s">
        <v>131</v>
      </c>
      <c r="AW108" s="34"/>
      <c r="AX108" s="4">
        <f t="shared" ref="AX108:AX112" si="75">ROUND(AW108*AY108,0)</f>
        <v>0</v>
      </c>
      <c r="AY108" s="13">
        <v>29</v>
      </c>
      <c r="AZ108" s="20" t="s">
        <v>131</v>
      </c>
      <c r="BA108" s="34"/>
      <c r="BB108" s="4">
        <f t="shared" ref="BB108:BB112" si="76">ROUND(BA108*BC108,0)</f>
        <v>0</v>
      </c>
      <c r="BC108" s="13">
        <v>29</v>
      </c>
      <c r="BD108" s="20" t="s">
        <v>131</v>
      </c>
      <c r="BE108" s="34"/>
      <c r="BF108" s="4">
        <f t="shared" ref="BF108:BF112" si="77">ROUND(BE108*BG108,0)</f>
        <v>0</v>
      </c>
      <c r="BG108" s="13">
        <v>29</v>
      </c>
      <c r="BH108" s="20" t="s">
        <v>131</v>
      </c>
      <c r="BI108" s="34"/>
      <c r="BJ108" s="4">
        <f t="shared" ref="BJ108:BV124" si="78">ROUND(BI108*BK108,0)</f>
        <v>0</v>
      </c>
      <c r="BK108" s="13">
        <v>29</v>
      </c>
      <c r="BL108" s="20" t="s">
        <v>131</v>
      </c>
      <c r="BM108" s="34"/>
      <c r="BN108" s="4">
        <f t="shared" ref="BN108:BN112" si="79">ROUND(BM108*BO108,0)</f>
        <v>0</v>
      </c>
      <c r="BO108" s="13">
        <v>29</v>
      </c>
      <c r="BP108" s="20" t="s">
        <v>131</v>
      </c>
      <c r="BQ108" s="34"/>
      <c r="BR108" s="4">
        <f t="shared" ref="BR108:BR112" si="80">ROUND(BQ108*BS108,0)</f>
        <v>0</v>
      </c>
      <c r="BS108" s="13">
        <v>29</v>
      </c>
      <c r="BT108" s="20" t="s">
        <v>131</v>
      </c>
      <c r="BU108" s="34"/>
      <c r="BV108" s="4">
        <f t="shared" ref="BV108:BV112" si="81">ROUND(BU108*BW108,0)</f>
        <v>0</v>
      </c>
      <c r="BW108" s="13">
        <v>29</v>
      </c>
      <c r="BX108" s="20" t="s">
        <v>131</v>
      </c>
      <c r="BY108" s="34"/>
      <c r="BZ108" s="4">
        <f t="shared" ref="BZ108:CL124" si="82">ROUND(BY108*CA108,0)</f>
        <v>0</v>
      </c>
      <c r="CA108" s="13">
        <v>29</v>
      </c>
      <c r="CB108" s="20" t="s">
        <v>131</v>
      </c>
      <c r="CC108" s="34"/>
      <c r="CD108" s="4">
        <f t="shared" ref="CD108:CD112" si="83">ROUND(CC108*CE108,0)</f>
        <v>0</v>
      </c>
      <c r="CE108" s="13">
        <v>29</v>
      </c>
      <c r="CF108" s="20" t="s">
        <v>131</v>
      </c>
      <c r="CG108" s="34"/>
      <c r="CH108" s="4">
        <f t="shared" ref="CH108:CH112" si="84">ROUND(CG108*CI108,0)</f>
        <v>0</v>
      </c>
      <c r="CI108" s="13">
        <v>29</v>
      </c>
      <c r="CJ108" s="20" t="s">
        <v>131</v>
      </c>
      <c r="CK108" s="34"/>
      <c r="CL108" s="4">
        <f t="shared" ref="CL108:CL112" si="85">ROUND(CK108*CM108,0)</f>
        <v>0</v>
      </c>
      <c r="CM108" s="13">
        <v>29</v>
      </c>
      <c r="CN108" s="20" t="s">
        <v>131</v>
      </c>
      <c r="CO108" s="34"/>
      <c r="CP108" s="4">
        <f t="shared" ref="CP108:DB124" si="86">ROUND(CO108*CQ108,0)</f>
        <v>0</v>
      </c>
      <c r="CQ108" s="13">
        <v>29</v>
      </c>
      <c r="CR108" s="20" t="s">
        <v>131</v>
      </c>
      <c r="CS108" s="34"/>
      <c r="CT108" s="4">
        <f t="shared" ref="CT108:CT112" si="87">ROUND(CS108*CU108,0)</f>
        <v>0</v>
      </c>
      <c r="CU108" s="13">
        <v>29</v>
      </c>
      <c r="CV108" s="20" t="s">
        <v>131</v>
      </c>
      <c r="CW108" s="34"/>
      <c r="CX108" s="4">
        <f t="shared" ref="CX108:CX112" si="88">ROUND(CW108*CY108,0)</f>
        <v>0</v>
      </c>
      <c r="CY108" s="13">
        <v>29</v>
      </c>
      <c r="CZ108" s="20" t="s">
        <v>131</v>
      </c>
      <c r="DA108" s="34"/>
      <c r="DB108" s="4">
        <f t="shared" ref="DB108:DB112" si="89">ROUND(DA108*DC108,0)</f>
        <v>0</v>
      </c>
      <c r="DC108" s="13">
        <v>29</v>
      </c>
      <c r="DD108" s="20" t="s">
        <v>131</v>
      </c>
      <c r="DE108" s="34"/>
      <c r="DF108" s="4">
        <f t="shared" ref="DF108:DR124" si="90">ROUND(DE108*DG108,0)</f>
        <v>0</v>
      </c>
      <c r="DG108" s="13">
        <v>29</v>
      </c>
      <c r="DH108" s="20" t="s">
        <v>131</v>
      </c>
      <c r="DI108" s="34"/>
      <c r="DJ108" s="4">
        <f t="shared" ref="DJ108:DJ112" si="91">ROUND(DI108*DK108,0)</f>
        <v>0</v>
      </c>
      <c r="DK108" s="13">
        <v>29</v>
      </c>
      <c r="DL108" s="20" t="s">
        <v>131</v>
      </c>
      <c r="DM108" s="34"/>
      <c r="DN108" s="4">
        <f t="shared" ref="DN108:DN112" si="92">ROUND(DM108*DO108,0)</f>
        <v>0</v>
      </c>
      <c r="DO108" s="13">
        <v>29</v>
      </c>
      <c r="DP108" s="20" t="s">
        <v>131</v>
      </c>
      <c r="DQ108" s="34"/>
      <c r="DR108" s="4">
        <f t="shared" ref="DR108:DR112" si="93">ROUND(DQ108*DS108,0)</f>
        <v>0</v>
      </c>
      <c r="DS108" s="13">
        <v>29</v>
      </c>
      <c r="DT108" s="20" t="s">
        <v>131</v>
      </c>
    </row>
    <row r="109" spans="1:124" x14ac:dyDescent="0.15">
      <c r="A109" s="119"/>
      <c r="B109" s="10" t="s">
        <v>15</v>
      </c>
      <c r="C109" s="11"/>
      <c r="D109" s="10" t="s">
        <v>2</v>
      </c>
      <c r="E109" s="34"/>
      <c r="F109" s="4">
        <f t="shared" si="35"/>
        <v>0</v>
      </c>
      <c r="G109" s="13">
        <v>37.299999999999997</v>
      </c>
      <c r="H109" s="20" t="s">
        <v>131</v>
      </c>
      <c r="I109" s="34"/>
      <c r="J109" s="4">
        <f t="shared" si="65"/>
        <v>0</v>
      </c>
      <c r="K109" s="13">
        <v>37.299999999999997</v>
      </c>
      <c r="L109" s="20" t="s">
        <v>131</v>
      </c>
      <c r="M109" s="34"/>
      <c r="N109" s="4">
        <f t="shared" si="66"/>
        <v>0</v>
      </c>
      <c r="O109" s="13">
        <v>37.299999999999997</v>
      </c>
      <c r="P109" s="20" t="s">
        <v>131</v>
      </c>
      <c r="Q109" s="34"/>
      <c r="R109" s="4">
        <f t="shared" si="67"/>
        <v>0</v>
      </c>
      <c r="S109" s="13">
        <v>37.299999999999997</v>
      </c>
      <c r="T109" s="20" t="s">
        <v>131</v>
      </c>
      <c r="U109" s="34"/>
      <c r="V109" s="4">
        <f t="shared" si="68"/>
        <v>0</v>
      </c>
      <c r="W109" s="13">
        <v>37.299999999999997</v>
      </c>
      <c r="X109" s="20" t="s">
        <v>131</v>
      </c>
      <c r="Y109" s="34"/>
      <c r="Z109" s="4">
        <f t="shared" si="69"/>
        <v>0</v>
      </c>
      <c r="AA109" s="13">
        <v>37.299999999999997</v>
      </c>
      <c r="AB109" s="20" t="s">
        <v>131</v>
      </c>
      <c r="AC109" s="34"/>
      <c r="AD109" s="4">
        <f t="shared" si="70"/>
        <v>0</v>
      </c>
      <c r="AE109" s="13">
        <v>37.299999999999997</v>
      </c>
      <c r="AF109" s="20" t="s">
        <v>131</v>
      </c>
      <c r="AG109" s="34"/>
      <c r="AH109" s="4">
        <f t="shared" si="71"/>
        <v>0</v>
      </c>
      <c r="AI109" s="13">
        <v>37.299999999999997</v>
      </c>
      <c r="AJ109" s="20" t="s">
        <v>131</v>
      </c>
      <c r="AK109" s="34"/>
      <c r="AL109" s="4">
        <f t="shared" si="72"/>
        <v>0</v>
      </c>
      <c r="AM109" s="13">
        <v>37.299999999999997</v>
      </c>
      <c r="AN109" s="20" t="s">
        <v>131</v>
      </c>
      <c r="AO109" s="34"/>
      <c r="AP109" s="4">
        <f t="shared" si="73"/>
        <v>0</v>
      </c>
      <c r="AQ109" s="13">
        <v>37.299999999999997</v>
      </c>
      <c r="AR109" s="20" t="s">
        <v>131</v>
      </c>
      <c r="AS109" s="34"/>
      <c r="AT109" s="4">
        <f t="shared" si="74"/>
        <v>0</v>
      </c>
      <c r="AU109" s="13">
        <v>37.299999999999997</v>
      </c>
      <c r="AV109" s="20" t="s">
        <v>131</v>
      </c>
      <c r="AW109" s="34"/>
      <c r="AX109" s="4">
        <f t="shared" si="75"/>
        <v>0</v>
      </c>
      <c r="AY109" s="13">
        <v>37.299999999999997</v>
      </c>
      <c r="AZ109" s="20" t="s">
        <v>131</v>
      </c>
      <c r="BA109" s="34"/>
      <c r="BB109" s="4">
        <f t="shared" si="76"/>
        <v>0</v>
      </c>
      <c r="BC109" s="13">
        <v>37.299999999999997</v>
      </c>
      <c r="BD109" s="20" t="s">
        <v>131</v>
      </c>
      <c r="BE109" s="34"/>
      <c r="BF109" s="4">
        <f t="shared" si="77"/>
        <v>0</v>
      </c>
      <c r="BG109" s="13">
        <v>37.299999999999997</v>
      </c>
      <c r="BH109" s="20" t="s">
        <v>131</v>
      </c>
      <c r="BI109" s="34"/>
      <c r="BJ109" s="4">
        <f t="shared" si="78"/>
        <v>0</v>
      </c>
      <c r="BK109" s="13">
        <v>37.299999999999997</v>
      </c>
      <c r="BL109" s="20" t="s">
        <v>131</v>
      </c>
      <c r="BM109" s="34"/>
      <c r="BN109" s="4">
        <f t="shared" si="79"/>
        <v>0</v>
      </c>
      <c r="BO109" s="13">
        <v>37.299999999999997</v>
      </c>
      <c r="BP109" s="20" t="s">
        <v>131</v>
      </c>
      <c r="BQ109" s="34"/>
      <c r="BR109" s="4">
        <f t="shared" si="80"/>
        <v>0</v>
      </c>
      <c r="BS109" s="13">
        <v>37.299999999999997</v>
      </c>
      <c r="BT109" s="20" t="s">
        <v>131</v>
      </c>
      <c r="BU109" s="34"/>
      <c r="BV109" s="4">
        <f t="shared" si="81"/>
        <v>0</v>
      </c>
      <c r="BW109" s="13">
        <v>37.299999999999997</v>
      </c>
      <c r="BX109" s="20" t="s">
        <v>131</v>
      </c>
      <c r="BY109" s="34"/>
      <c r="BZ109" s="4">
        <f t="shared" si="82"/>
        <v>0</v>
      </c>
      <c r="CA109" s="13">
        <v>37.299999999999997</v>
      </c>
      <c r="CB109" s="20" t="s">
        <v>131</v>
      </c>
      <c r="CC109" s="34"/>
      <c r="CD109" s="4">
        <f t="shared" si="83"/>
        <v>0</v>
      </c>
      <c r="CE109" s="13">
        <v>37.299999999999997</v>
      </c>
      <c r="CF109" s="20" t="s">
        <v>131</v>
      </c>
      <c r="CG109" s="34"/>
      <c r="CH109" s="4">
        <f t="shared" si="84"/>
        <v>0</v>
      </c>
      <c r="CI109" s="13">
        <v>37.299999999999997</v>
      </c>
      <c r="CJ109" s="20" t="s">
        <v>131</v>
      </c>
      <c r="CK109" s="34"/>
      <c r="CL109" s="4">
        <f t="shared" si="85"/>
        <v>0</v>
      </c>
      <c r="CM109" s="13">
        <v>37.299999999999997</v>
      </c>
      <c r="CN109" s="20" t="s">
        <v>131</v>
      </c>
      <c r="CO109" s="34"/>
      <c r="CP109" s="4">
        <f t="shared" si="86"/>
        <v>0</v>
      </c>
      <c r="CQ109" s="13">
        <v>37.299999999999997</v>
      </c>
      <c r="CR109" s="20" t="s">
        <v>131</v>
      </c>
      <c r="CS109" s="34"/>
      <c r="CT109" s="4">
        <f t="shared" si="87"/>
        <v>0</v>
      </c>
      <c r="CU109" s="13">
        <v>37.299999999999997</v>
      </c>
      <c r="CV109" s="20" t="s">
        <v>131</v>
      </c>
      <c r="CW109" s="34"/>
      <c r="CX109" s="4">
        <f t="shared" si="88"/>
        <v>0</v>
      </c>
      <c r="CY109" s="13">
        <v>37.299999999999997</v>
      </c>
      <c r="CZ109" s="20" t="s">
        <v>131</v>
      </c>
      <c r="DA109" s="34"/>
      <c r="DB109" s="4">
        <f t="shared" si="89"/>
        <v>0</v>
      </c>
      <c r="DC109" s="13">
        <v>37.299999999999997</v>
      </c>
      <c r="DD109" s="20" t="s">
        <v>131</v>
      </c>
      <c r="DE109" s="34"/>
      <c r="DF109" s="4">
        <f t="shared" si="90"/>
        <v>0</v>
      </c>
      <c r="DG109" s="13">
        <v>37.299999999999997</v>
      </c>
      <c r="DH109" s="20" t="s">
        <v>131</v>
      </c>
      <c r="DI109" s="34"/>
      <c r="DJ109" s="4">
        <f t="shared" si="91"/>
        <v>0</v>
      </c>
      <c r="DK109" s="13">
        <v>37.299999999999997</v>
      </c>
      <c r="DL109" s="20" t="s">
        <v>131</v>
      </c>
      <c r="DM109" s="34"/>
      <c r="DN109" s="4">
        <f t="shared" si="92"/>
        <v>0</v>
      </c>
      <c r="DO109" s="13">
        <v>37.299999999999997</v>
      </c>
      <c r="DP109" s="20" t="s">
        <v>131</v>
      </c>
      <c r="DQ109" s="34"/>
      <c r="DR109" s="4">
        <f t="shared" si="93"/>
        <v>0</v>
      </c>
      <c r="DS109" s="13">
        <v>37.299999999999997</v>
      </c>
      <c r="DT109" s="20" t="s">
        <v>131</v>
      </c>
    </row>
    <row r="110" spans="1:124" ht="15.75" x14ac:dyDescent="0.15">
      <c r="A110" s="119"/>
      <c r="B110" s="10" t="s">
        <v>16</v>
      </c>
      <c r="C110" s="11"/>
      <c r="D110" s="10" t="s">
        <v>38</v>
      </c>
      <c r="E110" s="34"/>
      <c r="F110" s="4">
        <f>ROUND(E110*G110,0)</f>
        <v>0</v>
      </c>
      <c r="G110" s="13">
        <v>18.399999999999999</v>
      </c>
      <c r="H110" s="20" t="s">
        <v>132</v>
      </c>
      <c r="I110" s="34"/>
      <c r="J110" s="4">
        <f>ROUND(I110*K110,0)</f>
        <v>0</v>
      </c>
      <c r="K110" s="13">
        <v>18.399999999999999</v>
      </c>
      <c r="L110" s="20" t="s">
        <v>132</v>
      </c>
      <c r="M110" s="34"/>
      <c r="N110" s="4">
        <f t="shared" si="66"/>
        <v>0</v>
      </c>
      <c r="O110" s="13">
        <v>18.399999999999999</v>
      </c>
      <c r="P110" s="20" t="s">
        <v>132</v>
      </c>
      <c r="Q110" s="34"/>
      <c r="R110" s="4">
        <f t="shared" si="67"/>
        <v>0</v>
      </c>
      <c r="S110" s="13">
        <v>18.399999999999999</v>
      </c>
      <c r="T110" s="20" t="s">
        <v>132</v>
      </c>
      <c r="U110" s="34"/>
      <c r="V110" s="4">
        <f t="shared" si="68"/>
        <v>0</v>
      </c>
      <c r="W110" s="13">
        <v>18.399999999999999</v>
      </c>
      <c r="X110" s="20" t="s">
        <v>132</v>
      </c>
      <c r="Y110" s="34"/>
      <c r="Z110" s="4">
        <f t="shared" si="69"/>
        <v>0</v>
      </c>
      <c r="AA110" s="13">
        <v>18.399999999999999</v>
      </c>
      <c r="AB110" s="20" t="s">
        <v>132</v>
      </c>
      <c r="AC110" s="34"/>
      <c r="AD110" s="4">
        <f t="shared" si="70"/>
        <v>0</v>
      </c>
      <c r="AE110" s="13">
        <v>18.399999999999999</v>
      </c>
      <c r="AF110" s="20" t="s">
        <v>132</v>
      </c>
      <c r="AG110" s="34"/>
      <c r="AH110" s="4">
        <f t="shared" si="71"/>
        <v>0</v>
      </c>
      <c r="AI110" s="13">
        <v>18.399999999999999</v>
      </c>
      <c r="AJ110" s="20" t="s">
        <v>132</v>
      </c>
      <c r="AK110" s="34"/>
      <c r="AL110" s="4">
        <f t="shared" si="72"/>
        <v>0</v>
      </c>
      <c r="AM110" s="13">
        <v>18.399999999999999</v>
      </c>
      <c r="AN110" s="20" t="s">
        <v>132</v>
      </c>
      <c r="AO110" s="34"/>
      <c r="AP110" s="4">
        <f t="shared" si="73"/>
        <v>0</v>
      </c>
      <c r="AQ110" s="13">
        <v>18.399999999999999</v>
      </c>
      <c r="AR110" s="20" t="s">
        <v>132</v>
      </c>
      <c r="AS110" s="34"/>
      <c r="AT110" s="4">
        <f t="shared" si="74"/>
        <v>0</v>
      </c>
      <c r="AU110" s="13">
        <v>18.399999999999999</v>
      </c>
      <c r="AV110" s="20" t="s">
        <v>132</v>
      </c>
      <c r="AW110" s="34"/>
      <c r="AX110" s="4">
        <f t="shared" si="75"/>
        <v>0</v>
      </c>
      <c r="AY110" s="13">
        <v>18.399999999999999</v>
      </c>
      <c r="AZ110" s="20" t="s">
        <v>132</v>
      </c>
      <c r="BA110" s="34"/>
      <c r="BB110" s="4">
        <f t="shared" si="76"/>
        <v>0</v>
      </c>
      <c r="BC110" s="13">
        <v>18.399999999999999</v>
      </c>
      <c r="BD110" s="20" t="s">
        <v>132</v>
      </c>
      <c r="BE110" s="34"/>
      <c r="BF110" s="4">
        <f t="shared" si="77"/>
        <v>0</v>
      </c>
      <c r="BG110" s="13">
        <v>18.399999999999999</v>
      </c>
      <c r="BH110" s="20" t="s">
        <v>132</v>
      </c>
      <c r="BI110" s="34"/>
      <c r="BJ110" s="4">
        <f t="shared" si="78"/>
        <v>0</v>
      </c>
      <c r="BK110" s="13">
        <v>18.399999999999999</v>
      </c>
      <c r="BL110" s="20" t="s">
        <v>132</v>
      </c>
      <c r="BM110" s="34"/>
      <c r="BN110" s="4">
        <f t="shared" si="79"/>
        <v>0</v>
      </c>
      <c r="BO110" s="13">
        <v>18.399999999999999</v>
      </c>
      <c r="BP110" s="20" t="s">
        <v>132</v>
      </c>
      <c r="BQ110" s="34"/>
      <c r="BR110" s="4">
        <f t="shared" si="80"/>
        <v>0</v>
      </c>
      <c r="BS110" s="13">
        <v>18.399999999999999</v>
      </c>
      <c r="BT110" s="20" t="s">
        <v>132</v>
      </c>
      <c r="BU110" s="34"/>
      <c r="BV110" s="4">
        <f t="shared" si="81"/>
        <v>0</v>
      </c>
      <c r="BW110" s="13">
        <v>18.399999999999999</v>
      </c>
      <c r="BX110" s="20" t="s">
        <v>132</v>
      </c>
      <c r="BY110" s="34"/>
      <c r="BZ110" s="4">
        <f t="shared" si="82"/>
        <v>0</v>
      </c>
      <c r="CA110" s="13">
        <v>18.399999999999999</v>
      </c>
      <c r="CB110" s="20" t="s">
        <v>132</v>
      </c>
      <c r="CC110" s="34"/>
      <c r="CD110" s="4">
        <f t="shared" si="83"/>
        <v>0</v>
      </c>
      <c r="CE110" s="13">
        <v>18.399999999999999</v>
      </c>
      <c r="CF110" s="20" t="s">
        <v>132</v>
      </c>
      <c r="CG110" s="34"/>
      <c r="CH110" s="4">
        <f t="shared" si="84"/>
        <v>0</v>
      </c>
      <c r="CI110" s="13">
        <v>18.399999999999999</v>
      </c>
      <c r="CJ110" s="20" t="s">
        <v>132</v>
      </c>
      <c r="CK110" s="34"/>
      <c r="CL110" s="4">
        <f t="shared" si="85"/>
        <v>0</v>
      </c>
      <c r="CM110" s="13">
        <v>18.399999999999999</v>
      </c>
      <c r="CN110" s="20" t="s">
        <v>132</v>
      </c>
      <c r="CO110" s="34"/>
      <c r="CP110" s="4">
        <f t="shared" si="86"/>
        <v>0</v>
      </c>
      <c r="CQ110" s="13">
        <v>18.399999999999999</v>
      </c>
      <c r="CR110" s="20" t="s">
        <v>132</v>
      </c>
      <c r="CS110" s="34"/>
      <c r="CT110" s="4">
        <f t="shared" si="87"/>
        <v>0</v>
      </c>
      <c r="CU110" s="13">
        <v>18.399999999999999</v>
      </c>
      <c r="CV110" s="20" t="s">
        <v>132</v>
      </c>
      <c r="CW110" s="34"/>
      <c r="CX110" s="4">
        <f t="shared" si="88"/>
        <v>0</v>
      </c>
      <c r="CY110" s="13">
        <v>18.399999999999999</v>
      </c>
      <c r="CZ110" s="20" t="s">
        <v>132</v>
      </c>
      <c r="DA110" s="34"/>
      <c r="DB110" s="4">
        <f t="shared" si="89"/>
        <v>0</v>
      </c>
      <c r="DC110" s="13">
        <v>18.399999999999999</v>
      </c>
      <c r="DD110" s="20" t="s">
        <v>132</v>
      </c>
      <c r="DE110" s="34"/>
      <c r="DF110" s="4">
        <f t="shared" si="90"/>
        <v>0</v>
      </c>
      <c r="DG110" s="13">
        <v>18.399999999999999</v>
      </c>
      <c r="DH110" s="20" t="s">
        <v>132</v>
      </c>
      <c r="DI110" s="34"/>
      <c r="DJ110" s="4">
        <f t="shared" si="91"/>
        <v>0</v>
      </c>
      <c r="DK110" s="13">
        <v>18.399999999999999</v>
      </c>
      <c r="DL110" s="20" t="s">
        <v>132</v>
      </c>
      <c r="DM110" s="34"/>
      <c r="DN110" s="4">
        <f t="shared" si="92"/>
        <v>0</v>
      </c>
      <c r="DO110" s="13">
        <v>18.399999999999999</v>
      </c>
      <c r="DP110" s="20" t="s">
        <v>132</v>
      </c>
      <c r="DQ110" s="34"/>
      <c r="DR110" s="4">
        <f t="shared" si="93"/>
        <v>0</v>
      </c>
      <c r="DS110" s="13">
        <v>18.399999999999999</v>
      </c>
      <c r="DT110" s="20" t="s">
        <v>132</v>
      </c>
    </row>
    <row r="111" spans="1:124" ht="15.75" x14ac:dyDescent="0.15">
      <c r="A111" s="119"/>
      <c r="B111" s="10" t="s">
        <v>17</v>
      </c>
      <c r="C111" s="11"/>
      <c r="D111" s="10" t="s">
        <v>38</v>
      </c>
      <c r="E111" s="34"/>
      <c r="F111" s="4">
        <f>ROUND(E111*G111,0)</f>
        <v>0</v>
      </c>
      <c r="G111" s="14">
        <v>3.23</v>
      </c>
      <c r="H111" s="20" t="s">
        <v>132</v>
      </c>
      <c r="I111" s="34"/>
      <c r="J111" s="4">
        <f>ROUND(I111*K111,0)</f>
        <v>0</v>
      </c>
      <c r="K111" s="14">
        <v>3.23</v>
      </c>
      <c r="L111" s="20" t="s">
        <v>132</v>
      </c>
      <c r="M111" s="34"/>
      <c r="N111" s="4">
        <f t="shared" si="66"/>
        <v>0</v>
      </c>
      <c r="O111" s="14">
        <v>3.23</v>
      </c>
      <c r="P111" s="20" t="s">
        <v>132</v>
      </c>
      <c r="Q111" s="34"/>
      <c r="R111" s="4">
        <f t="shared" si="67"/>
        <v>0</v>
      </c>
      <c r="S111" s="14">
        <v>3.23</v>
      </c>
      <c r="T111" s="20" t="s">
        <v>132</v>
      </c>
      <c r="U111" s="34"/>
      <c r="V111" s="4">
        <f t="shared" si="68"/>
        <v>0</v>
      </c>
      <c r="W111" s="14">
        <v>3.23</v>
      </c>
      <c r="X111" s="20" t="s">
        <v>132</v>
      </c>
      <c r="Y111" s="34"/>
      <c r="Z111" s="4">
        <f t="shared" si="69"/>
        <v>0</v>
      </c>
      <c r="AA111" s="14">
        <v>3.23</v>
      </c>
      <c r="AB111" s="20" t="s">
        <v>132</v>
      </c>
      <c r="AC111" s="34"/>
      <c r="AD111" s="4">
        <f t="shared" si="70"/>
        <v>0</v>
      </c>
      <c r="AE111" s="14">
        <v>3.23</v>
      </c>
      <c r="AF111" s="20" t="s">
        <v>132</v>
      </c>
      <c r="AG111" s="34"/>
      <c r="AH111" s="4">
        <f t="shared" si="71"/>
        <v>0</v>
      </c>
      <c r="AI111" s="14">
        <v>3.23</v>
      </c>
      <c r="AJ111" s="20" t="s">
        <v>132</v>
      </c>
      <c r="AK111" s="34"/>
      <c r="AL111" s="4">
        <f t="shared" si="72"/>
        <v>0</v>
      </c>
      <c r="AM111" s="14">
        <v>3.23</v>
      </c>
      <c r="AN111" s="20" t="s">
        <v>132</v>
      </c>
      <c r="AO111" s="34"/>
      <c r="AP111" s="4">
        <f t="shared" si="73"/>
        <v>0</v>
      </c>
      <c r="AQ111" s="14">
        <v>3.23</v>
      </c>
      <c r="AR111" s="20" t="s">
        <v>132</v>
      </c>
      <c r="AS111" s="34"/>
      <c r="AT111" s="4">
        <f t="shared" si="74"/>
        <v>0</v>
      </c>
      <c r="AU111" s="14">
        <v>3.23</v>
      </c>
      <c r="AV111" s="20" t="s">
        <v>132</v>
      </c>
      <c r="AW111" s="34"/>
      <c r="AX111" s="4">
        <f t="shared" si="75"/>
        <v>0</v>
      </c>
      <c r="AY111" s="14">
        <v>3.23</v>
      </c>
      <c r="AZ111" s="20" t="s">
        <v>132</v>
      </c>
      <c r="BA111" s="34"/>
      <c r="BB111" s="4">
        <f t="shared" si="76"/>
        <v>0</v>
      </c>
      <c r="BC111" s="14">
        <v>3.23</v>
      </c>
      <c r="BD111" s="20" t="s">
        <v>132</v>
      </c>
      <c r="BE111" s="34"/>
      <c r="BF111" s="4">
        <f t="shared" si="77"/>
        <v>0</v>
      </c>
      <c r="BG111" s="14">
        <v>3.23</v>
      </c>
      <c r="BH111" s="20" t="s">
        <v>132</v>
      </c>
      <c r="BI111" s="34"/>
      <c r="BJ111" s="4">
        <f t="shared" si="78"/>
        <v>0</v>
      </c>
      <c r="BK111" s="14">
        <v>3.23</v>
      </c>
      <c r="BL111" s="20" t="s">
        <v>132</v>
      </c>
      <c r="BM111" s="34"/>
      <c r="BN111" s="4">
        <f t="shared" si="79"/>
        <v>0</v>
      </c>
      <c r="BO111" s="14">
        <v>3.23</v>
      </c>
      <c r="BP111" s="20" t="s">
        <v>132</v>
      </c>
      <c r="BQ111" s="34"/>
      <c r="BR111" s="4">
        <f t="shared" si="80"/>
        <v>0</v>
      </c>
      <c r="BS111" s="14">
        <v>3.23</v>
      </c>
      <c r="BT111" s="20" t="s">
        <v>132</v>
      </c>
      <c r="BU111" s="34"/>
      <c r="BV111" s="4">
        <f t="shared" si="81"/>
        <v>0</v>
      </c>
      <c r="BW111" s="14">
        <v>3.23</v>
      </c>
      <c r="BX111" s="20" t="s">
        <v>132</v>
      </c>
      <c r="BY111" s="34"/>
      <c r="BZ111" s="4">
        <f t="shared" si="82"/>
        <v>0</v>
      </c>
      <c r="CA111" s="14">
        <v>3.23</v>
      </c>
      <c r="CB111" s="20" t="s">
        <v>132</v>
      </c>
      <c r="CC111" s="34"/>
      <c r="CD111" s="4">
        <f t="shared" si="83"/>
        <v>0</v>
      </c>
      <c r="CE111" s="14">
        <v>3.23</v>
      </c>
      <c r="CF111" s="20" t="s">
        <v>132</v>
      </c>
      <c r="CG111" s="34"/>
      <c r="CH111" s="4">
        <f t="shared" si="84"/>
        <v>0</v>
      </c>
      <c r="CI111" s="14">
        <v>3.23</v>
      </c>
      <c r="CJ111" s="20" t="s">
        <v>132</v>
      </c>
      <c r="CK111" s="34"/>
      <c r="CL111" s="4">
        <f t="shared" si="85"/>
        <v>0</v>
      </c>
      <c r="CM111" s="14">
        <v>3.23</v>
      </c>
      <c r="CN111" s="20" t="s">
        <v>132</v>
      </c>
      <c r="CO111" s="34"/>
      <c r="CP111" s="4">
        <f t="shared" si="86"/>
        <v>0</v>
      </c>
      <c r="CQ111" s="14">
        <v>3.23</v>
      </c>
      <c r="CR111" s="20" t="s">
        <v>132</v>
      </c>
      <c r="CS111" s="34"/>
      <c r="CT111" s="4">
        <f t="shared" si="87"/>
        <v>0</v>
      </c>
      <c r="CU111" s="14">
        <v>3.23</v>
      </c>
      <c r="CV111" s="20" t="s">
        <v>132</v>
      </c>
      <c r="CW111" s="34"/>
      <c r="CX111" s="4">
        <f t="shared" si="88"/>
        <v>0</v>
      </c>
      <c r="CY111" s="14">
        <v>3.23</v>
      </c>
      <c r="CZ111" s="20" t="s">
        <v>132</v>
      </c>
      <c r="DA111" s="34"/>
      <c r="DB111" s="4">
        <f t="shared" si="89"/>
        <v>0</v>
      </c>
      <c r="DC111" s="14">
        <v>3.23</v>
      </c>
      <c r="DD111" s="20" t="s">
        <v>132</v>
      </c>
      <c r="DE111" s="34"/>
      <c r="DF111" s="4">
        <f t="shared" si="90"/>
        <v>0</v>
      </c>
      <c r="DG111" s="14">
        <v>3.23</v>
      </c>
      <c r="DH111" s="20" t="s">
        <v>132</v>
      </c>
      <c r="DI111" s="34"/>
      <c r="DJ111" s="4">
        <f t="shared" si="91"/>
        <v>0</v>
      </c>
      <c r="DK111" s="14">
        <v>3.23</v>
      </c>
      <c r="DL111" s="20" t="s">
        <v>132</v>
      </c>
      <c r="DM111" s="34"/>
      <c r="DN111" s="4">
        <f t="shared" si="92"/>
        <v>0</v>
      </c>
      <c r="DO111" s="14">
        <v>3.23</v>
      </c>
      <c r="DP111" s="20" t="s">
        <v>132</v>
      </c>
      <c r="DQ111" s="34"/>
      <c r="DR111" s="4">
        <f t="shared" si="93"/>
        <v>0</v>
      </c>
      <c r="DS111" s="14">
        <v>3.23</v>
      </c>
      <c r="DT111" s="20" t="s">
        <v>132</v>
      </c>
    </row>
    <row r="112" spans="1:124" ht="15.75" x14ac:dyDescent="0.15">
      <c r="A112" s="119"/>
      <c r="B112" s="10" t="s">
        <v>92</v>
      </c>
      <c r="C112" s="11"/>
      <c r="D112" s="10" t="s">
        <v>38</v>
      </c>
      <c r="E112" s="34"/>
      <c r="F112" s="4">
        <f>ROUND(E112*G112,0)</f>
        <v>0</v>
      </c>
      <c r="G112" s="14">
        <v>3.45</v>
      </c>
      <c r="H112" s="20" t="s">
        <v>132</v>
      </c>
      <c r="I112" s="34"/>
      <c r="J112" s="4">
        <f>ROUND(I112*K112,0)</f>
        <v>0</v>
      </c>
      <c r="K112" s="14">
        <v>3.45</v>
      </c>
      <c r="L112" s="20" t="s">
        <v>132</v>
      </c>
      <c r="M112" s="34"/>
      <c r="N112" s="4">
        <f t="shared" si="66"/>
        <v>0</v>
      </c>
      <c r="O112" s="14">
        <v>3.45</v>
      </c>
      <c r="P112" s="20" t="s">
        <v>132</v>
      </c>
      <c r="Q112" s="34"/>
      <c r="R112" s="4">
        <f t="shared" si="67"/>
        <v>0</v>
      </c>
      <c r="S112" s="14">
        <v>3.45</v>
      </c>
      <c r="T112" s="20" t="s">
        <v>132</v>
      </c>
      <c r="U112" s="34"/>
      <c r="V112" s="4">
        <f t="shared" si="68"/>
        <v>0</v>
      </c>
      <c r="W112" s="14">
        <v>3.45</v>
      </c>
      <c r="X112" s="20" t="s">
        <v>132</v>
      </c>
      <c r="Y112" s="34"/>
      <c r="Z112" s="4">
        <f t="shared" si="69"/>
        <v>0</v>
      </c>
      <c r="AA112" s="14">
        <v>3.45</v>
      </c>
      <c r="AB112" s="20" t="s">
        <v>132</v>
      </c>
      <c r="AC112" s="34"/>
      <c r="AD112" s="4">
        <f t="shared" si="70"/>
        <v>0</v>
      </c>
      <c r="AE112" s="14">
        <v>3.45</v>
      </c>
      <c r="AF112" s="20" t="s">
        <v>132</v>
      </c>
      <c r="AG112" s="34"/>
      <c r="AH112" s="4">
        <f t="shared" si="71"/>
        <v>0</v>
      </c>
      <c r="AI112" s="14">
        <v>3.45</v>
      </c>
      <c r="AJ112" s="20" t="s">
        <v>132</v>
      </c>
      <c r="AK112" s="34"/>
      <c r="AL112" s="4">
        <f t="shared" si="72"/>
        <v>0</v>
      </c>
      <c r="AM112" s="14">
        <v>3.45</v>
      </c>
      <c r="AN112" s="20" t="s">
        <v>132</v>
      </c>
      <c r="AO112" s="34"/>
      <c r="AP112" s="4">
        <f t="shared" si="73"/>
        <v>0</v>
      </c>
      <c r="AQ112" s="14">
        <v>3.45</v>
      </c>
      <c r="AR112" s="20" t="s">
        <v>132</v>
      </c>
      <c r="AS112" s="34"/>
      <c r="AT112" s="4">
        <f t="shared" si="74"/>
        <v>0</v>
      </c>
      <c r="AU112" s="14">
        <v>3.45</v>
      </c>
      <c r="AV112" s="20" t="s">
        <v>132</v>
      </c>
      <c r="AW112" s="34"/>
      <c r="AX112" s="4">
        <f t="shared" si="75"/>
        <v>0</v>
      </c>
      <c r="AY112" s="14">
        <v>3.45</v>
      </c>
      <c r="AZ112" s="20" t="s">
        <v>132</v>
      </c>
      <c r="BA112" s="34"/>
      <c r="BB112" s="4">
        <f t="shared" si="76"/>
        <v>0</v>
      </c>
      <c r="BC112" s="14">
        <v>3.45</v>
      </c>
      <c r="BD112" s="20" t="s">
        <v>132</v>
      </c>
      <c r="BE112" s="34"/>
      <c r="BF112" s="4">
        <f t="shared" si="77"/>
        <v>0</v>
      </c>
      <c r="BG112" s="14">
        <v>3.45</v>
      </c>
      <c r="BH112" s="20" t="s">
        <v>132</v>
      </c>
      <c r="BI112" s="34"/>
      <c r="BJ112" s="4">
        <f t="shared" si="78"/>
        <v>0</v>
      </c>
      <c r="BK112" s="14">
        <v>3.45</v>
      </c>
      <c r="BL112" s="20" t="s">
        <v>132</v>
      </c>
      <c r="BM112" s="34"/>
      <c r="BN112" s="4">
        <f t="shared" si="79"/>
        <v>0</v>
      </c>
      <c r="BO112" s="14">
        <v>3.45</v>
      </c>
      <c r="BP112" s="20" t="s">
        <v>132</v>
      </c>
      <c r="BQ112" s="34"/>
      <c r="BR112" s="4">
        <f t="shared" si="80"/>
        <v>0</v>
      </c>
      <c r="BS112" s="14">
        <v>3.45</v>
      </c>
      <c r="BT112" s="20" t="s">
        <v>132</v>
      </c>
      <c r="BU112" s="34"/>
      <c r="BV112" s="4">
        <f t="shared" si="81"/>
        <v>0</v>
      </c>
      <c r="BW112" s="14">
        <v>3.45</v>
      </c>
      <c r="BX112" s="20" t="s">
        <v>132</v>
      </c>
      <c r="BY112" s="34"/>
      <c r="BZ112" s="4">
        <f t="shared" si="82"/>
        <v>0</v>
      </c>
      <c r="CA112" s="14">
        <v>3.45</v>
      </c>
      <c r="CB112" s="20" t="s">
        <v>132</v>
      </c>
      <c r="CC112" s="34"/>
      <c r="CD112" s="4">
        <f t="shared" si="83"/>
        <v>0</v>
      </c>
      <c r="CE112" s="14">
        <v>3.45</v>
      </c>
      <c r="CF112" s="20" t="s">
        <v>132</v>
      </c>
      <c r="CG112" s="34"/>
      <c r="CH112" s="4">
        <f t="shared" si="84"/>
        <v>0</v>
      </c>
      <c r="CI112" s="14">
        <v>3.45</v>
      </c>
      <c r="CJ112" s="20" t="s">
        <v>132</v>
      </c>
      <c r="CK112" s="34"/>
      <c r="CL112" s="4">
        <f t="shared" si="85"/>
        <v>0</v>
      </c>
      <c r="CM112" s="14">
        <v>3.45</v>
      </c>
      <c r="CN112" s="20" t="s">
        <v>132</v>
      </c>
      <c r="CO112" s="34"/>
      <c r="CP112" s="4">
        <f t="shared" si="86"/>
        <v>0</v>
      </c>
      <c r="CQ112" s="14">
        <v>3.45</v>
      </c>
      <c r="CR112" s="20" t="s">
        <v>132</v>
      </c>
      <c r="CS112" s="34"/>
      <c r="CT112" s="4">
        <f t="shared" si="87"/>
        <v>0</v>
      </c>
      <c r="CU112" s="14">
        <v>3.45</v>
      </c>
      <c r="CV112" s="20" t="s">
        <v>132</v>
      </c>
      <c r="CW112" s="34"/>
      <c r="CX112" s="4">
        <f t="shared" si="88"/>
        <v>0</v>
      </c>
      <c r="CY112" s="14">
        <v>3.45</v>
      </c>
      <c r="CZ112" s="20" t="s">
        <v>132</v>
      </c>
      <c r="DA112" s="34"/>
      <c r="DB112" s="4">
        <f t="shared" si="89"/>
        <v>0</v>
      </c>
      <c r="DC112" s="14">
        <v>3.45</v>
      </c>
      <c r="DD112" s="20" t="s">
        <v>132</v>
      </c>
      <c r="DE112" s="34"/>
      <c r="DF112" s="4">
        <f t="shared" si="90"/>
        <v>0</v>
      </c>
      <c r="DG112" s="14">
        <v>3.45</v>
      </c>
      <c r="DH112" s="20" t="s">
        <v>132</v>
      </c>
      <c r="DI112" s="34"/>
      <c r="DJ112" s="4">
        <f t="shared" si="91"/>
        <v>0</v>
      </c>
      <c r="DK112" s="14">
        <v>3.45</v>
      </c>
      <c r="DL112" s="20" t="s">
        <v>132</v>
      </c>
      <c r="DM112" s="34"/>
      <c r="DN112" s="4">
        <f t="shared" si="92"/>
        <v>0</v>
      </c>
      <c r="DO112" s="14">
        <v>3.45</v>
      </c>
      <c r="DP112" s="20" t="s">
        <v>132</v>
      </c>
      <c r="DQ112" s="34"/>
      <c r="DR112" s="4">
        <f t="shared" si="93"/>
        <v>0</v>
      </c>
      <c r="DS112" s="14">
        <v>3.45</v>
      </c>
      <c r="DT112" s="20" t="s">
        <v>132</v>
      </c>
    </row>
    <row r="113" spans="1:124" ht="15.75" x14ac:dyDescent="0.15">
      <c r="A113" s="119"/>
      <c r="B113" s="10" t="s">
        <v>18</v>
      </c>
      <c r="C113" s="11"/>
      <c r="D113" s="10" t="s">
        <v>38</v>
      </c>
      <c r="E113" s="34"/>
      <c r="F113" s="4">
        <f t="shared" ref="F113:F155" si="94">ROUND(E113*G113,0)</f>
        <v>0</v>
      </c>
      <c r="G113" s="14">
        <v>7.53</v>
      </c>
      <c r="H113" s="20" t="s">
        <v>132</v>
      </c>
      <c r="I113" s="34"/>
      <c r="J113" s="4">
        <f t="shared" ref="J113:J155" si="95">ROUND(I113*K113,0)</f>
        <v>0</v>
      </c>
      <c r="K113" s="14">
        <v>7.53</v>
      </c>
      <c r="L113" s="20" t="s">
        <v>132</v>
      </c>
      <c r="M113" s="34"/>
      <c r="N113" s="4">
        <f t="shared" si="66"/>
        <v>0</v>
      </c>
      <c r="O113" s="14">
        <v>7.53</v>
      </c>
      <c r="P113" s="20" t="s">
        <v>132</v>
      </c>
      <c r="Q113" s="34"/>
      <c r="R113" s="4">
        <f t="shared" si="66"/>
        <v>0</v>
      </c>
      <c r="S113" s="14">
        <v>7.53</v>
      </c>
      <c r="T113" s="20" t="s">
        <v>132</v>
      </c>
      <c r="U113" s="34"/>
      <c r="V113" s="4">
        <f t="shared" si="66"/>
        <v>0</v>
      </c>
      <c r="W113" s="14">
        <v>7.53</v>
      </c>
      <c r="X113" s="20" t="s">
        <v>132</v>
      </c>
      <c r="Y113" s="34"/>
      <c r="Z113" s="4">
        <f t="shared" si="66"/>
        <v>0</v>
      </c>
      <c r="AA113" s="14">
        <v>7.53</v>
      </c>
      <c r="AB113" s="20" t="s">
        <v>132</v>
      </c>
      <c r="AC113" s="34"/>
      <c r="AD113" s="4">
        <f t="shared" si="70"/>
        <v>0</v>
      </c>
      <c r="AE113" s="14">
        <v>7.53</v>
      </c>
      <c r="AF113" s="20" t="s">
        <v>132</v>
      </c>
      <c r="AG113" s="34"/>
      <c r="AH113" s="4">
        <f t="shared" si="70"/>
        <v>0</v>
      </c>
      <c r="AI113" s="14">
        <v>7.53</v>
      </c>
      <c r="AJ113" s="20" t="s">
        <v>132</v>
      </c>
      <c r="AK113" s="34"/>
      <c r="AL113" s="4">
        <f t="shared" si="70"/>
        <v>0</v>
      </c>
      <c r="AM113" s="14">
        <v>7.53</v>
      </c>
      <c r="AN113" s="20" t="s">
        <v>132</v>
      </c>
      <c r="AO113" s="34"/>
      <c r="AP113" s="4">
        <f t="shared" si="70"/>
        <v>0</v>
      </c>
      <c r="AQ113" s="14">
        <v>7.53</v>
      </c>
      <c r="AR113" s="20" t="s">
        <v>132</v>
      </c>
      <c r="AS113" s="34"/>
      <c r="AT113" s="4">
        <f t="shared" si="74"/>
        <v>0</v>
      </c>
      <c r="AU113" s="14">
        <v>7.53</v>
      </c>
      <c r="AV113" s="20" t="s">
        <v>132</v>
      </c>
      <c r="AW113" s="34"/>
      <c r="AX113" s="4">
        <f t="shared" si="74"/>
        <v>0</v>
      </c>
      <c r="AY113" s="14">
        <v>7.53</v>
      </c>
      <c r="AZ113" s="20" t="s">
        <v>132</v>
      </c>
      <c r="BA113" s="34"/>
      <c r="BB113" s="4">
        <f t="shared" si="74"/>
        <v>0</v>
      </c>
      <c r="BC113" s="14">
        <v>7.53</v>
      </c>
      <c r="BD113" s="20" t="s">
        <v>132</v>
      </c>
      <c r="BE113" s="34"/>
      <c r="BF113" s="4">
        <f t="shared" si="74"/>
        <v>0</v>
      </c>
      <c r="BG113" s="14">
        <v>7.53</v>
      </c>
      <c r="BH113" s="20" t="s">
        <v>132</v>
      </c>
      <c r="BI113" s="34"/>
      <c r="BJ113" s="4">
        <f t="shared" si="78"/>
        <v>0</v>
      </c>
      <c r="BK113" s="14">
        <v>7.53</v>
      </c>
      <c r="BL113" s="20" t="s">
        <v>132</v>
      </c>
      <c r="BM113" s="34"/>
      <c r="BN113" s="4">
        <f t="shared" si="78"/>
        <v>0</v>
      </c>
      <c r="BO113" s="14">
        <v>7.53</v>
      </c>
      <c r="BP113" s="20" t="s">
        <v>132</v>
      </c>
      <c r="BQ113" s="34"/>
      <c r="BR113" s="4">
        <f t="shared" si="78"/>
        <v>0</v>
      </c>
      <c r="BS113" s="14">
        <v>7.53</v>
      </c>
      <c r="BT113" s="20" t="s">
        <v>132</v>
      </c>
      <c r="BU113" s="34"/>
      <c r="BV113" s="4">
        <f t="shared" si="78"/>
        <v>0</v>
      </c>
      <c r="BW113" s="14">
        <v>7.53</v>
      </c>
      <c r="BX113" s="20" t="s">
        <v>132</v>
      </c>
      <c r="BY113" s="34"/>
      <c r="BZ113" s="4">
        <f t="shared" si="82"/>
        <v>0</v>
      </c>
      <c r="CA113" s="14">
        <v>7.53</v>
      </c>
      <c r="CB113" s="20" t="s">
        <v>132</v>
      </c>
      <c r="CC113" s="34"/>
      <c r="CD113" s="4">
        <f t="shared" si="82"/>
        <v>0</v>
      </c>
      <c r="CE113" s="14">
        <v>7.53</v>
      </c>
      <c r="CF113" s="20" t="s">
        <v>132</v>
      </c>
      <c r="CG113" s="34"/>
      <c r="CH113" s="4">
        <f t="shared" si="82"/>
        <v>0</v>
      </c>
      <c r="CI113" s="14">
        <v>7.53</v>
      </c>
      <c r="CJ113" s="20" t="s">
        <v>132</v>
      </c>
      <c r="CK113" s="34"/>
      <c r="CL113" s="4">
        <f t="shared" si="82"/>
        <v>0</v>
      </c>
      <c r="CM113" s="14">
        <v>7.53</v>
      </c>
      <c r="CN113" s="20" t="s">
        <v>132</v>
      </c>
      <c r="CO113" s="34"/>
      <c r="CP113" s="4">
        <f t="shared" si="86"/>
        <v>0</v>
      </c>
      <c r="CQ113" s="14">
        <v>7.53</v>
      </c>
      <c r="CR113" s="20" t="s">
        <v>132</v>
      </c>
      <c r="CS113" s="34"/>
      <c r="CT113" s="4">
        <f t="shared" si="86"/>
        <v>0</v>
      </c>
      <c r="CU113" s="14">
        <v>7.53</v>
      </c>
      <c r="CV113" s="20" t="s">
        <v>132</v>
      </c>
      <c r="CW113" s="34"/>
      <c r="CX113" s="4">
        <f t="shared" si="86"/>
        <v>0</v>
      </c>
      <c r="CY113" s="14">
        <v>7.53</v>
      </c>
      <c r="CZ113" s="20" t="s">
        <v>132</v>
      </c>
      <c r="DA113" s="34"/>
      <c r="DB113" s="4">
        <f t="shared" si="86"/>
        <v>0</v>
      </c>
      <c r="DC113" s="14">
        <v>7.53</v>
      </c>
      <c r="DD113" s="20" t="s">
        <v>132</v>
      </c>
      <c r="DE113" s="34"/>
      <c r="DF113" s="4">
        <f t="shared" si="90"/>
        <v>0</v>
      </c>
      <c r="DG113" s="14">
        <v>7.53</v>
      </c>
      <c r="DH113" s="20" t="s">
        <v>132</v>
      </c>
      <c r="DI113" s="34"/>
      <c r="DJ113" s="4">
        <f t="shared" si="90"/>
        <v>0</v>
      </c>
      <c r="DK113" s="14">
        <v>7.53</v>
      </c>
      <c r="DL113" s="20" t="s">
        <v>132</v>
      </c>
      <c r="DM113" s="34"/>
      <c r="DN113" s="4">
        <f t="shared" si="90"/>
        <v>0</v>
      </c>
      <c r="DO113" s="14">
        <v>7.53</v>
      </c>
      <c r="DP113" s="20" t="s">
        <v>132</v>
      </c>
      <c r="DQ113" s="34"/>
      <c r="DR113" s="4">
        <f t="shared" si="90"/>
        <v>0</v>
      </c>
      <c r="DS113" s="14">
        <v>7.53</v>
      </c>
      <c r="DT113" s="20" t="s">
        <v>132</v>
      </c>
    </row>
    <row r="114" spans="1:124" ht="15.75" x14ac:dyDescent="0.15">
      <c r="A114" s="119"/>
      <c r="B114" s="132" t="s">
        <v>20</v>
      </c>
      <c r="C114" s="133"/>
      <c r="D114" s="10" t="s">
        <v>38</v>
      </c>
      <c r="E114" s="34"/>
      <c r="F114" s="4">
        <f t="shared" si="94"/>
        <v>0</v>
      </c>
      <c r="G114" s="13">
        <v>45</v>
      </c>
      <c r="H114" s="20" t="s">
        <v>36</v>
      </c>
      <c r="I114" s="34"/>
      <c r="J114" s="4">
        <f t="shared" si="95"/>
        <v>0</v>
      </c>
      <c r="K114" s="82">
        <v>45</v>
      </c>
      <c r="L114" s="20" t="s">
        <v>140</v>
      </c>
      <c r="M114" s="34"/>
      <c r="N114" s="4">
        <f t="shared" si="66"/>
        <v>0</v>
      </c>
      <c r="O114" s="82">
        <v>45</v>
      </c>
      <c r="P114" s="20" t="s">
        <v>141</v>
      </c>
      <c r="Q114" s="34"/>
      <c r="R114" s="4">
        <f t="shared" si="66"/>
        <v>0</v>
      </c>
      <c r="S114" s="82">
        <v>45</v>
      </c>
      <c r="T114" s="20" t="s">
        <v>142</v>
      </c>
      <c r="U114" s="34"/>
      <c r="V114" s="4">
        <f t="shared" si="66"/>
        <v>0</v>
      </c>
      <c r="W114" s="82">
        <v>45</v>
      </c>
      <c r="X114" s="20" t="s">
        <v>143</v>
      </c>
      <c r="Y114" s="34"/>
      <c r="Z114" s="4">
        <f t="shared" si="66"/>
        <v>0</v>
      </c>
      <c r="AA114" s="82">
        <v>45</v>
      </c>
      <c r="AB114" s="20" t="s">
        <v>144</v>
      </c>
      <c r="AC114" s="34"/>
      <c r="AD114" s="4">
        <f t="shared" si="70"/>
        <v>0</v>
      </c>
      <c r="AE114" s="82">
        <v>45</v>
      </c>
      <c r="AF114" s="20" t="s">
        <v>145</v>
      </c>
      <c r="AG114" s="34"/>
      <c r="AH114" s="4">
        <f t="shared" si="70"/>
        <v>0</v>
      </c>
      <c r="AI114" s="82">
        <v>45</v>
      </c>
      <c r="AJ114" s="20" t="s">
        <v>146</v>
      </c>
      <c r="AK114" s="34"/>
      <c r="AL114" s="4">
        <f t="shared" si="70"/>
        <v>0</v>
      </c>
      <c r="AM114" s="82">
        <v>45</v>
      </c>
      <c r="AN114" s="20" t="s">
        <v>147</v>
      </c>
      <c r="AO114" s="34"/>
      <c r="AP114" s="4">
        <f t="shared" si="70"/>
        <v>0</v>
      </c>
      <c r="AQ114" s="82">
        <v>45</v>
      </c>
      <c r="AR114" s="20" t="s">
        <v>148</v>
      </c>
      <c r="AS114" s="34"/>
      <c r="AT114" s="4">
        <f t="shared" si="74"/>
        <v>0</v>
      </c>
      <c r="AU114" s="82">
        <v>45</v>
      </c>
      <c r="AV114" s="20" t="s">
        <v>149</v>
      </c>
      <c r="AW114" s="34"/>
      <c r="AX114" s="4">
        <f t="shared" si="74"/>
        <v>0</v>
      </c>
      <c r="AY114" s="82">
        <v>45</v>
      </c>
      <c r="AZ114" s="20" t="s">
        <v>150</v>
      </c>
      <c r="BA114" s="34"/>
      <c r="BB114" s="4">
        <f t="shared" si="74"/>
        <v>0</v>
      </c>
      <c r="BC114" s="82">
        <v>45</v>
      </c>
      <c r="BD114" s="20" t="s">
        <v>151</v>
      </c>
      <c r="BE114" s="34"/>
      <c r="BF114" s="4">
        <f t="shared" si="74"/>
        <v>0</v>
      </c>
      <c r="BG114" s="82">
        <v>45</v>
      </c>
      <c r="BH114" s="20" t="s">
        <v>152</v>
      </c>
      <c r="BI114" s="34"/>
      <c r="BJ114" s="4">
        <f t="shared" si="78"/>
        <v>0</v>
      </c>
      <c r="BK114" s="82">
        <v>45</v>
      </c>
      <c r="BL114" s="20" t="s">
        <v>153</v>
      </c>
      <c r="BM114" s="34"/>
      <c r="BN114" s="4">
        <f t="shared" si="78"/>
        <v>0</v>
      </c>
      <c r="BO114" s="82">
        <v>45</v>
      </c>
      <c r="BP114" s="20" t="s">
        <v>154</v>
      </c>
      <c r="BQ114" s="34"/>
      <c r="BR114" s="4">
        <f t="shared" si="78"/>
        <v>0</v>
      </c>
      <c r="BS114" s="82">
        <v>45</v>
      </c>
      <c r="BT114" s="20" t="s">
        <v>155</v>
      </c>
      <c r="BU114" s="34"/>
      <c r="BV114" s="4">
        <f t="shared" si="78"/>
        <v>0</v>
      </c>
      <c r="BW114" s="82">
        <v>45</v>
      </c>
      <c r="BX114" s="20" t="s">
        <v>156</v>
      </c>
      <c r="BY114" s="34"/>
      <c r="BZ114" s="4">
        <f t="shared" si="82"/>
        <v>0</v>
      </c>
      <c r="CA114" s="82">
        <v>45</v>
      </c>
      <c r="CB114" s="20" t="s">
        <v>157</v>
      </c>
      <c r="CC114" s="34"/>
      <c r="CD114" s="4">
        <f t="shared" si="82"/>
        <v>0</v>
      </c>
      <c r="CE114" s="82">
        <v>45</v>
      </c>
      <c r="CF114" s="20" t="s">
        <v>158</v>
      </c>
      <c r="CG114" s="34"/>
      <c r="CH114" s="4">
        <f t="shared" si="82"/>
        <v>0</v>
      </c>
      <c r="CI114" s="82">
        <v>45</v>
      </c>
      <c r="CJ114" s="20" t="s">
        <v>159</v>
      </c>
      <c r="CK114" s="34"/>
      <c r="CL114" s="4">
        <f t="shared" si="82"/>
        <v>0</v>
      </c>
      <c r="CM114" s="82">
        <v>45</v>
      </c>
      <c r="CN114" s="20" t="s">
        <v>160</v>
      </c>
      <c r="CO114" s="34"/>
      <c r="CP114" s="4">
        <f t="shared" si="86"/>
        <v>0</v>
      </c>
      <c r="CQ114" s="82">
        <v>45</v>
      </c>
      <c r="CR114" s="20" t="s">
        <v>161</v>
      </c>
      <c r="CS114" s="34"/>
      <c r="CT114" s="4">
        <f t="shared" si="86"/>
        <v>0</v>
      </c>
      <c r="CU114" s="82">
        <v>45</v>
      </c>
      <c r="CV114" s="20" t="s">
        <v>162</v>
      </c>
      <c r="CW114" s="34"/>
      <c r="CX114" s="4">
        <f t="shared" si="86"/>
        <v>0</v>
      </c>
      <c r="CY114" s="82">
        <v>45</v>
      </c>
      <c r="CZ114" s="20" t="s">
        <v>163</v>
      </c>
      <c r="DA114" s="34"/>
      <c r="DB114" s="4">
        <f t="shared" si="86"/>
        <v>0</v>
      </c>
      <c r="DC114" s="82">
        <v>45</v>
      </c>
      <c r="DD114" s="20" t="s">
        <v>164</v>
      </c>
      <c r="DE114" s="34"/>
      <c r="DF114" s="4">
        <f t="shared" si="90"/>
        <v>0</v>
      </c>
      <c r="DG114" s="82">
        <v>45</v>
      </c>
      <c r="DH114" s="20" t="s">
        <v>165</v>
      </c>
      <c r="DI114" s="34"/>
      <c r="DJ114" s="4">
        <f t="shared" si="90"/>
        <v>0</v>
      </c>
      <c r="DK114" s="82">
        <v>45</v>
      </c>
      <c r="DL114" s="20" t="s">
        <v>166</v>
      </c>
      <c r="DM114" s="34"/>
      <c r="DN114" s="4">
        <f t="shared" si="90"/>
        <v>0</v>
      </c>
      <c r="DO114" s="82">
        <v>45</v>
      </c>
      <c r="DP114" s="20" t="s">
        <v>167</v>
      </c>
      <c r="DQ114" s="34"/>
      <c r="DR114" s="4">
        <f t="shared" si="90"/>
        <v>0</v>
      </c>
      <c r="DS114" s="82">
        <v>45</v>
      </c>
      <c r="DT114" s="20" t="s">
        <v>168</v>
      </c>
    </row>
    <row r="115" spans="1:124" x14ac:dyDescent="0.15">
      <c r="A115" s="119"/>
      <c r="B115" s="134" t="s">
        <v>19</v>
      </c>
      <c r="C115" s="16"/>
      <c r="D115" s="53"/>
      <c r="E115" s="34"/>
      <c r="F115" s="4">
        <f t="shared" si="94"/>
        <v>0</v>
      </c>
      <c r="G115" s="28"/>
      <c r="H115" s="65" t="str">
        <f>"GJ/"&amp;D115</f>
        <v>GJ/</v>
      </c>
      <c r="I115" s="34"/>
      <c r="J115" s="4">
        <f t="shared" si="95"/>
        <v>0</v>
      </c>
      <c r="K115" s="78">
        <f>$G$115</f>
        <v>0</v>
      </c>
      <c r="L115" s="65" t="str">
        <f>"GJ/"&amp;$D$115</f>
        <v>GJ/</v>
      </c>
      <c r="M115" s="34"/>
      <c r="N115" s="4">
        <f t="shared" si="66"/>
        <v>0</v>
      </c>
      <c r="O115" s="78">
        <f t="shared" ref="O115" si="96">$G$115</f>
        <v>0</v>
      </c>
      <c r="P115" s="65" t="str">
        <f t="shared" ref="P115" si="97">"GJ/"&amp;$D$115</f>
        <v>GJ/</v>
      </c>
      <c r="Q115" s="34"/>
      <c r="R115" s="4">
        <f t="shared" si="66"/>
        <v>0</v>
      </c>
      <c r="S115" s="78">
        <f t="shared" ref="S115" si="98">$G$115</f>
        <v>0</v>
      </c>
      <c r="T115" s="65" t="str">
        <f t="shared" ref="T115" si="99">"GJ/"&amp;$D$115</f>
        <v>GJ/</v>
      </c>
      <c r="U115" s="34"/>
      <c r="V115" s="4">
        <f t="shared" si="66"/>
        <v>0</v>
      </c>
      <c r="W115" s="78">
        <f t="shared" ref="W115" si="100">$G$115</f>
        <v>0</v>
      </c>
      <c r="X115" s="65" t="str">
        <f t="shared" ref="X115" si="101">"GJ/"&amp;$D$115</f>
        <v>GJ/</v>
      </c>
      <c r="Y115" s="34"/>
      <c r="Z115" s="4">
        <f t="shared" si="66"/>
        <v>0</v>
      </c>
      <c r="AA115" s="78">
        <f t="shared" ref="AA115" si="102">$G$115</f>
        <v>0</v>
      </c>
      <c r="AB115" s="65" t="str">
        <f t="shared" ref="AB115" si="103">"GJ/"&amp;$D$115</f>
        <v>GJ/</v>
      </c>
      <c r="AC115" s="34"/>
      <c r="AD115" s="4">
        <f t="shared" si="70"/>
        <v>0</v>
      </c>
      <c r="AE115" s="78">
        <f t="shared" ref="AE115" si="104">$G$115</f>
        <v>0</v>
      </c>
      <c r="AF115" s="65" t="str">
        <f t="shared" ref="AF115" si="105">"GJ/"&amp;$D$115</f>
        <v>GJ/</v>
      </c>
      <c r="AG115" s="34"/>
      <c r="AH115" s="4">
        <f t="shared" si="70"/>
        <v>0</v>
      </c>
      <c r="AI115" s="78">
        <f t="shared" ref="AI115" si="106">$G$115</f>
        <v>0</v>
      </c>
      <c r="AJ115" s="65" t="str">
        <f t="shared" ref="AJ115" si="107">"GJ/"&amp;$D$115</f>
        <v>GJ/</v>
      </c>
      <c r="AK115" s="34"/>
      <c r="AL115" s="4">
        <f t="shared" si="70"/>
        <v>0</v>
      </c>
      <c r="AM115" s="78">
        <f t="shared" ref="AM115" si="108">$G$115</f>
        <v>0</v>
      </c>
      <c r="AN115" s="65" t="str">
        <f t="shared" ref="AN115" si="109">"GJ/"&amp;$D$115</f>
        <v>GJ/</v>
      </c>
      <c r="AO115" s="34"/>
      <c r="AP115" s="4">
        <f t="shared" si="70"/>
        <v>0</v>
      </c>
      <c r="AQ115" s="78">
        <f t="shared" ref="AQ115" si="110">$G$115</f>
        <v>0</v>
      </c>
      <c r="AR115" s="65" t="str">
        <f t="shared" ref="AR115" si="111">"GJ/"&amp;$D$115</f>
        <v>GJ/</v>
      </c>
      <c r="AS115" s="34"/>
      <c r="AT115" s="4">
        <f t="shared" si="74"/>
        <v>0</v>
      </c>
      <c r="AU115" s="78">
        <f t="shared" ref="AU115" si="112">$G$115</f>
        <v>0</v>
      </c>
      <c r="AV115" s="65" t="str">
        <f t="shared" ref="AV115" si="113">"GJ/"&amp;$D$115</f>
        <v>GJ/</v>
      </c>
      <c r="AW115" s="34"/>
      <c r="AX115" s="4">
        <f t="shared" si="74"/>
        <v>0</v>
      </c>
      <c r="AY115" s="78">
        <f t="shared" ref="AY115" si="114">$G$115</f>
        <v>0</v>
      </c>
      <c r="AZ115" s="65" t="str">
        <f t="shared" ref="AZ115" si="115">"GJ/"&amp;$D$115</f>
        <v>GJ/</v>
      </c>
      <c r="BA115" s="34"/>
      <c r="BB115" s="4">
        <f t="shared" si="74"/>
        <v>0</v>
      </c>
      <c r="BC115" s="78">
        <f t="shared" ref="BC115" si="116">$G$115</f>
        <v>0</v>
      </c>
      <c r="BD115" s="65" t="str">
        <f t="shared" ref="BD115" si="117">"GJ/"&amp;$D$115</f>
        <v>GJ/</v>
      </c>
      <c r="BE115" s="34"/>
      <c r="BF115" s="4">
        <f t="shared" si="74"/>
        <v>0</v>
      </c>
      <c r="BG115" s="78">
        <f t="shared" ref="BG115" si="118">$G$115</f>
        <v>0</v>
      </c>
      <c r="BH115" s="65" t="str">
        <f t="shared" ref="BH115" si="119">"GJ/"&amp;$D$115</f>
        <v>GJ/</v>
      </c>
      <c r="BI115" s="34"/>
      <c r="BJ115" s="4">
        <f t="shared" si="78"/>
        <v>0</v>
      </c>
      <c r="BK115" s="78">
        <f t="shared" ref="BK115" si="120">$G$115</f>
        <v>0</v>
      </c>
      <c r="BL115" s="65" t="str">
        <f t="shared" ref="BL115" si="121">"GJ/"&amp;$D$115</f>
        <v>GJ/</v>
      </c>
      <c r="BM115" s="34"/>
      <c r="BN115" s="4">
        <f t="shared" si="78"/>
        <v>0</v>
      </c>
      <c r="BO115" s="78">
        <f t="shared" ref="BO115" si="122">$G$115</f>
        <v>0</v>
      </c>
      <c r="BP115" s="65" t="str">
        <f t="shared" ref="BP115" si="123">"GJ/"&amp;$D$115</f>
        <v>GJ/</v>
      </c>
      <c r="BQ115" s="34"/>
      <c r="BR115" s="4">
        <f t="shared" si="78"/>
        <v>0</v>
      </c>
      <c r="BS115" s="78">
        <f t="shared" ref="BS115" si="124">$G$115</f>
        <v>0</v>
      </c>
      <c r="BT115" s="65" t="str">
        <f t="shared" ref="BT115" si="125">"GJ/"&amp;$D$115</f>
        <v>GJ/</v>
      </c>
      <c r="BU115" s="34"/>
      <c r="BV115" s="4">
        <f t="shared" si="78"/>
        <v>0</v>
      </c>
      <c r="BW115" s="78">
        <f t="shared" ref="BW115" si="126">$G$115</f>
        <v>0</v>
      </c>
      <c r="BX115" s="65" t="str">
        <f t="shared" ref="BX115" si="127">"GJ/"&amp;$D$115</f>
        <v>GJ/</v>
      </c>
      <c r="BY115" s="34"/>
      <c r="BZ115" s="4">
        <f t="shared" si="82"/>
        <v>0</v>
      </c>
      <c r="CA115" s="78">
        <f t="shared" ref="CA115" si="128">$G$115</f>
        <v>0</v>
      </c>
      <c r="CB115" s="65" t="str">
        <f t="shared" ref="CB115" si="129">"GJ/"&amp;$D$115</f>
        <v>GJ/</v>
      </c>
      <c r="CC115" s="34"/>
      <c r="CD115" s="4">
        <f t="shared" si="82"/>
        <v>0</v>
      </c>
      <c r="CE115" s="78">
        <f t="shared" ref="CE115" si="130">$G$115</f>
        <v>0</v>
      </c>
      <c r="CF115" s="65" t="str">
        <f t="shared" ref="CF115" si="131">"GJ/"&amp;$D$115</f>
        <v>GJ/</v>
      </c>
      <c r="CG115" s="34"/>
      <c r="CH115" s="4">
        <f t="shared" si="82"/>
        <v>0</v>
      </c>
      <c r="CI115" s="78">
        <f t="shared" ref="CI115" si="132">$G$115</f>
        <v>0</v>
      </c>
      <c r="CJ115" s="65" t="str">
        <f t="shared" ref="CJ115" si="133">"GJ/"&amp;$D$115</f>
        <v>GJ/</v>
      </c>
      <c r="CK115" s="34"/>
      <c r="CL115" s="4">
        <f t="shared" si="82"/>
        <v>0</v>
      </c>
      <c r="CM115" s="78">
        <f t="shared" ref="CM115" si="134">$G$115</f>
        <v>0</v>
      </c>
      <c r="CN115" s="65" t="str">
        <f t="shared" ref="CN115" si="135">"GJ/"&amp;$D$115</f>
        <v>GJ/</v>
      </c>
      <c r="CO115" s="34"/>
      <c r="CP115" s="4">
        <f t="shared" si="86"/>
        <v>0</v>
      </c>
      <c r="CQ115" s="78">
        <f t="shared" ref="CQ115" si="136">$G$115</f>
        <v>0</v>
      </c>
      <c r="CR115" s="65" t="str">
        <f t="shared" ref="CR115" si="137">"GJ/"&amp;$D$115</f>
        <v>GJ/</v>
      </c>
      <c r="CS115" s="34"/>
      <c r="CT115" s="4">
        <f t="shared" si="86"/>
        <v>0</v>
      </c>
      <c r="CU115" s="78">
        <f t="shared" ref="CU115" si="138">$G$115</f>
        <v>0</v>
      </c>
      <c r="CV115" s="65" t="str">
        <f t="shared" ref="CV115" si="139">"GJ/"&amp;$D$115</f>
        <v>GJ/</v>
      </c>
      <c r="CW115" s="34"/>
      <c r="CX115" s="4">
        <f t="shared" si="86"/>
        <v>0</v>
      </c>
      <c r="CY115" s="78">
        <f t="shared" ref="CY115" si="140">$G$115</f>
        <v>0</v>
      </c>
      <c r="CZ115" s="65" t="str">
        <f t="shared" ref="CZ115" si="141">"GJ/"&amp;$D$115</f>
        <v>GJ/</v>
      </c>
      <c r="DA115" s="34"/>
      <c r="DB115" s="4">
        <f t="shared" si="86"/>
        <v>0</v>
      </c>
      <c r="DC115" s="78">
        <f t="shared" ref="DC115" si="142">$G$115</f>
        <v>0</v>
      </c>
      <c r="DD115" s="65" t="str">
        <f t="shared" ref="DD115" si="143">"GJ/"&amp;$D$115</f>
        <v>GJ/</v>
      </c>
      <c r="DE115" s="34"/>
      <c r="DF115" s="4">
        <f t="shared" si="90"/>
        <v>0</v>
      </c>
      <c r="DG115" s="78">
        <f t="shared" ref="DG115" si="144">$G$115</f>
        <v>0</v>
      </c>
      <c r="DH115" s="65" t="str">
        <f t="shared" ref="DH115" si="145">"GJ/"&amp;$D$115</f>
        <v>GJ/</v>
      </c>
      <c r="DI115" s="34"/>
      <c r="DJ115" s="4">
        <f t="shared" si="90"/>
        <v>0</v>
      </c>
      <c r="DK115" s="78">
        <f t="shared" ref="DK115" si="146">$G$115</f>
        <v>0</v>
      </c>
      <c r="DL115" s="65" t="str">
        <f t="shared" ref="DL115" si="147">"GJ/"&amp;$D$115</f>
        <v>GJ/</v>
      </c>
      <c r="DM115" s="34"/>
      <c r="DN115" s="4">
        <f t="shared" si="90"/>
        <v>0</v>
      </c>
      <c r="DO115" s="78">
        <f t="shared" ref="DO115" si="148">$G$115</f>
        <v>0</v>
      </c>
      <c r="DP115" s="65" t="str">
        <f t="shared" ref="DP115" si="149">"GJ/"&amp;$D$115</f>
        <v>GJ/</v>
      </c>
      <c r="DQ115" s="34"/>
      <c r="DR115" s="4">
        <f t="shared" si="90"/>
        <v>0</v>
      </c>
      <c r="DS115" s="78">
        <f t="shared" ref="DS115" si="150">$G$115</f>
        <v>0</v>
      </c>
      <c r="DT115" s="65" t="str">
        <f t="shared" ref="DT115" si="151">"GJ/"&amp;$D$115</f>
        <v>GJ/</v>
      </c>
    </row>
    <row r="116" spans="1:124" x14ac:dyDescent="0.15">
      <c r="A116" s="119"/>
      <c r="B116" s="135"/>
      <c r="C116" s="16"/>
      <c r="D116" s="53"/>
      <c r="E116" s="34"/>
      <c r="F116" s="4">
        <f t="shared" si="94"/>
        <v>0</v>
      </c>
      <c r="G116" s="29"/>
      <c r="H116" s="65" t="str">
        <f t="shared" ref="H116:H117" si="152">"GJ/"&amp;D116</f>
        <v>GJ/</v>
      </c>
      <c r="I116" s="34"/>
      <c r="J116" s="4">
        <f t="shared" si="95"/>
        <v>0</v>
      </c>
      <c r="K116" s="79">
        <f>$G$116</f>
        <v>0</v>
      </c>
      <c r="L116" s="65" t="str">
        <f>"GJ/"&amp;$D$116</f>
        <v>GJ/</v>
      </c>
      <c r="M116" s="34"/>
      <c r="N116" s="4">
        <f t="shared" si="66"/>
        <v>0</v>
      </c>
      <c r="O116" s="79">
        <f t="shared" ref="O116" si="153">$G$116</f>
        <v>0</v>
      </c>
      <c r="P116" s="65" t="str">
        <f t="shared" ref="P116" si="154">"GJ/"&amp;$D$116</f>
        <v>GJ/</v>
      </c>
      <c r="Q116" s="34"/>
      <c r="R116" s="4">
        <f t="shared" si="66"/>
        <v>0</v>
      </c>
      <c r="S116" s="79">
        <f t="shared" ref="S116" si="155">$G$116</f>
        <v>0</v>
      </c>
      <c r="T116" s="65" t="str">
        <f t="shared" ref="T116" si="156">"GJ/"&amp;$D$116</f>
        <v>GJ/</v>
      </c>
      <c r="U116" s="34"/>
      <c r="V116" s="4">
        <f t="shared" si="66"/>
        <v>0</v>
      </c>
      <c r="W116" s="79">
        <f t="shared" ref="W116" si="157">$G$116</f>
        <v>0</v>
      </c>
      <c r="X116" s="65" t="str">
        <f t="shared" ref="X116" si="158">"GJ/"&amp;$D$116</f>
        <v>GJ/</v>
      </c>
      <c r="Y116" s="34"/>
      <c r="Z116" s="4">
        <f t="shared" si="66"/>
        <v>0</v>
      </c>
      <c r="AA116" s="79">
        <f t="shared" ref="AA116" si="159">$G$116</f>
        <v>0</v>
      </c>
      <c r="AB116" s="65" t="str">
        <f t="shared" ref="AB116" si="160">"GJ/"&amp;$D$116</f>
        <v>GJ/</v>
      </c>
      <c r="AC116" s="34"/>
      <c r="AD116" s="4">
        <f t="shared" si="70"/>
        <v>0</v>
      </c>
      <c r="AE116" s="79">
        <f t="shared" ref="AE116" si="161">$G$116</f>
        <v>0</v>
      </c>
      <c r="AF116" s="65" t="str">
        <f t="shared" ref="AF116" si="162">"GJ/"&amp;$D$116</f>
        <v>GJ/</v>
      </c>
      <c r="AG116" s="34"/>
      <c r="AH116" s="4">
        <f t="shared" si="70"/>
        <v>0</v>
      </c>
      <c r="AI116" s="79">
        <f t="shared" ref="AI116" si="163">$G$116</f>
        <v>0</v>
      </c>
      <c r="AJ116" s="65" t="str">
        <f t="shared" ref="AJ116" si="164">"GJ/"&amp;$D$116</f>
        <v>GJ/</v>
      </c>
      <c r="AK116" s="34"/>
      <c r="AL116" s="4">
        <f t="shared" si="70"/>
        <v>0</v>
      </c>
      <c r="AM116" s="79">
        <f t="shared" ref="AM116" si="165">$G$116</f>
        <v>0</v>
      </c>
      <c r="AN116" s="65" t="str">
        <f t="shared" ref="AN116" si="166">"GJ/"&amp;$D$116</f>
        <v>GJ/</v>
      </c>
      <c r="AO116" s="34"/>
      <c r="AP116" s="4">
        <f t="shared" si="70"/>
        <v>0</v>
      </c>
      <c r="AQ116" s="79">
        <f t="shared" ref="AQ116" si="167">$G$116</f>
        <v>0</v>
      </c>
      <c r="AR116" s="65" t="str">
        <f t="shared" ref="AR116" si="168">"GJ/"&amp;$D$116</f>
        <v>GJ/</v>
      </c>
      <c r="AS116" s="34"/>
      <c r="AT116" s="4">
        <f t="shared" si="74"/>
        <v>0</v>
      </c>
      <c r="AU116" s="79">
        <f t="shared" ref="AU116" si="169">$G$116</f>
        <v>0</v>
      </c>
      <c r="AV116" s="65" t="str">
        <f t="shared" ref="AV116" si="170">"GJ/"&amp;$D$116</f>
        <v>GJ/</v>
      </c>
      <c r="AW116" s="34"/>
      <c r="AX116" s="4">
        <f t="shared" si="74"/>
        <v>0</v>
      </c>
      <c r="AY116" s="79">
        <f t="shared" ref="AY116" si="171">$G$116</f>
        <v>0</v>
      </c>
      <c r="AZ116" s="65" t="str">
        <f t="shared" ref="AZ116" si="172">"GJ/"&amp;$D$116</f>
        <v>GJ/</v>
      </c>
      <c r="BA116" s="34"/>
      <c r="BB116" s="4">
        <f t="shared" si="74"/>
        <v>0</v>
      </c>
      <c r="BC116" s="79">
        <f t="shared" ref="BC116" si="173">$G$116</f>
        <v>0</v>
      </c>
      <c r="BD116" s="65" t="str">
        <f t="shared" ref="BD116" si="174">"GJ/"&amp;$D$116</f>
        <v>GJ/</v>
      </c>
      <c r="BE116" s="34"/>
      <c r="BF116" s="4">
        <f t="shared" si="74"/>
        <v>0</v>
      </c>
      <c r="BG116" s="79">
        <f t="shared" ref="BG116" si="175">$G$116</f>
        <v>0</v>
      </c>
      <c r="BH116" s="65" t="str">
        <f t="shared" ref="BH116" si="176">"GJ/"&amp;$D$116</f>
        <v>GJ/</v>
      </c>
      <c r="BI116" s="34"/>
      <c r="BJ116" s="4">
        <f t="shared" si="78"/>
        <v>0</v>
      </c>
      <c r="BK116" s="79">
        <f t="shared" ref="BK116" si="177">$G$116</f>
        <v>0</v>
      </c>
      <c r="BL116" s="65" t="str">
        <f t="shared" ref="BL116" si="178">"GJ/"&amp;$D$116</f>
        <v>GJ/</v>
      </c>
      <c r="BM116" s="34"/>
      <c r="BN116" s="4">
        <f t="shared" si="78"/>
        <v>0</v>
      </c>
      <c r="BO116" s="79">
        <f t="shared" ref="BO116" si="179">$G$116</f>
        <v>0</v>
      </c>
      <c r="BP116" s="65" t="str">
        <f t="shared" ref="BP116" si="180">"GJ/"&amp;$D$116</f>
        <v>GJ/</v>
      </c>
      <c r="BQ116" s="34"/>
      <c r="BR116" s="4">
        <f t="shared" si="78"/>
        <v>0</v>
      </c>
      <c r="BS116" s="79">
        <f t="shared" ref="BS116" si="181">$G$116</f>
        <v>0</v>
      </c>
      <c r="BT116" s="65" t="str">
        <f t="shared" ref="BT116" si="182">"GJ/"&amp;$D$116</f>
        <v>GJ/</v>
      </c>
      <c r="BU116" s="34"/>
      <c r="BV116" s="4">
        <f t="shared" si="78"/>
        <v>0</v>
      </c>
      <c r="BW116" s="79">
        <f t="shared" ref="BW116" si="183">$G$116</f>
        <v>0</v>
      </c>
      <c r="BX116" s="65" t="str">
        <f t="shared" ref="BX116" si="184">"GJ/"&amp;$D$116</f>
        <v>GJ/</v>
      </c>
      <c r="BY116" s="34"/>
      <c r="BZ116" s="4">
        <f t="shared" si="82"/>
        <v>0</v>
      </c>
      <c r="CA116" s="79">
        <f t="shared" ref="CA116" si="185">$G$116</f>
        <v>0</v>
      </c>
      <c r="CB116" s="65" t="str">
        <f t="shared" ref="CB116" si="186">"GJ/"&amp;$D$116</f>
        <v>GJ/</v>
      </c>
      <c r="CC116" s="34"/>
      <c r="CD116" s="4">
        <f t="shared" si="82"/>
        <v>0</v>
      </c>
      <c r="CE116" s="79">
        <f t="shared" ref="CE116" si="187">$G$116</f>
        <v>0</v>
      </c>
      <c r="CF116" s="65" t="str">
        <f t="shared" ref="CF116" si="188">"GJ/"&amp;$D$116</f>
        <v>GJ/</v>
      </c>
      <c r="CG116" s="34"/>
      <c r="CH116" s="4">
        <f t="shared" si="82"/>
        <v>0</v>
      </c>
      <c r="CI116" s="79">
        <f t="shared" ref="CI116" si="189">$G$116</f>
        <v>0</v>
      </c>
      <c r="CJ116" s="65" t="str">
        <f t="shared" ref="CJ116" si="190">"GJ/"&amp;$D$116</f>
        <v>GJ/</v>
      </c>
      <c r="CK116" s="34"/>
      <c r="CL116" s="4">
        <f t="shared" si="82"/>
        <v>0</v>
      </c>
      <c r="CM116" s="79">
        <f t="shared" ref="CM116" si="191">$G$116</f>
        <v>0</v>
      </c>
      <c r="CN116" s="65" t="str">
        <f t="shared" ref="CN116" si="192">"GJ/"&amp;$D$116</f>
        <v>GJ/</v>
      </c>
      <c r="CO116" s="34"/>
      <c r="CP116" s="4">
        <f t="shared" si="86"/>
        <v>0</v>
      </c>
      <c r="CQ116" s="79">
        <f t="shared" ref="CQ116" si="193">$G$116</f>
        <v>0</v>
      </c>
      <c r="CR116" s="65" t="str">
        <f t="shared" ref="CR116" si="194">"GJ/"&amp;$D$116</f>
        <v>GJ/</v>
      </c>
      <c r="CS116" s="34"/>
      <c r="CT116" s="4">
        <f t="shared" si="86"/>
        <v>0</v>
      </c>
      <c r="CU116" s="79">
        <f t="shared" ref="CU116" si="195">$G$116</f>
        <v>0</v>
      </c>
      <c r="CV116" s="65" t="str">
        <f t="shared" ref="CV116" si="196">"GJ/"&amp;$D$116</f>
        <v>GJ/</v>
      </c>
      <c r="CW116" s="34"/>
      <c r="CX116" s="4">
        <f t="shared" si="86"/>
        <v>0</v>
      </c>
      <c r="CY116" s="79">
        <f t="shared" ref="CY116" si="197">$G$116</f>
        <v>0</v>
      </c>
      <c r="CZ116" s="65" t="str">
        <f t="shared" ref="CZ116" si="198">"GJ/"&amp;$D$116</f>
        <v>GJ/</v>
      </c>
      <c r="DA116" s="34"/>
      <c r="DB116" s="4">
        <f t="shared" si="86"/>
        <v>0</v>
      </c>
      <c r="DC116" s="79">
        <f t="shared" ref="DC116" si="199">$G$116</f>
        <v>0</v>
      </c>
      <c r="DD116" s="65" t="str">
        <f t="shared" ref="DD116" si="200">"GJ/"&amp;$D$116</f>
        <v>GJ/</v>
      </c>
      <c r="DE116" s="34"/>
      <c r="DF116" s="4">
        <f t="shared" si="90"/>
        <v>0</v>
      </c>
      <c r="DG116" s="79">
        <f t="shared" ref="DG116" si="201">$G$116</f>
        <v>0</v>
      </c>
      <c r="DH116" s="65" t="str">
        <f t="shared" ref="DH116" si="202">"GJ/"&amp;$D$116</f>
        <v>GJ/</v>
      </c>
      <c r="DI116" s="34"/>
      <c r="DJ116" s="4">
        <f t="shared" si="90"/>
        <v>0</v>
      </c>
      <c r="DK116" s="79">
        <f t="shared" ref="DK116" si="203">$G$116</f>
        <v>0</v>
      </c>
      <c r="DL116" s="65" t="str">
        <f t="shared" ref="DL116" si="204">"GJ/"&amp;$D$116</f>
        <v>GJ/</v>
      </c>
      <c r="DM116" s="34"/>
      <c r="DN116" s="4">
        <f t="shared" si="90"/>
        <v>0</v>
      </c>
      <c r="DO116" s="79">
        <f t="shared" ref="DO116" si="205">$G$116</f>
        <v>0</v>
      </c>
      <c r="DP116" s="65" t="str">
        <f t="shared" ref="DP116" si="206">"GJ/"&amp;$D$116</f>
        <v>GJ/</v>
      </c>
      <c r="DQ116" s="34"/>
      <c r="DR116" s="4">
        <f t="shared" si="90"/>
        <v>0</v>
      </c>
      <c r="DS116" s="79">
        <f t="shared" ref="DS116" si="207">$G$116</f>
        <v>0</v>
      </c>
      <c r="DT116" s="65" t="str">
        <f t="shared" ref="DT116" si="208">"GJ/"&amp;$D$116</f>
        <v>GJ/</v>
      </c>
    </row>
    <row r="117" spans="1:124" x14ac:dyDescent="0.15">
      <c r="A117" s="120"/>
      <c r="B117" s="136"/>
      <c r="C117" s="57"/>
      <c r="D117" s="58"/>
      <c r="E117" s="56"/>
      <c r="F117" s="17">
        <f t="shared" si="94"/>
        <v>0</v>
      </c>
      <c r="G117" s="59"/>
      <c r="H117" s="74" t="str">
        <f t="shared" si="152"/>
        <v>GJ/</v>
      </c>
      <c r="I117" s="56"/>
      <c r="J117" s="17">
        <f t="shared" si="95"/>
        <v>0</v>
      </c>
      <c r="K117" s="80">
        <f>$G$117</f>
        <v>0</v>
      </c>
      <c r="L117" s="74" t="str">
        <f>"GJ/"&amp;$D$117</f>
        <v>GJ/</v>
      </c>
      <c r="M117" s="56"/>
      <c r="N117" s="17">
        <f t="shared" si="66"/>
        <v>0</v>
      </c>
      <c r="O117" s="80">
        <f t="shared" ref="O117" si="209">$G$117</f>
        <v>0</v>
      </c>
      <c r="P117" s="74" t="str">
        <f t="shared" ref="P117" si="210">"GJ/"&amp;$D$117</f>
        <v>GJ/</v>
      </c>
      <c r="Q117" s="56"/>
      <c r="R117" s="17">
        <f t="shared" si="66"/>
        <v>0</v>
      </c>
      <c r="S117" s="80">
        <f t="shared" ref="S117" si="211">$G$117</f>
        <v>0</v>
      </c>
      <c r="T117" s="74" t="str">
        <f t="shared" ref="T117" si="212">"GJ/"&amp;$D$117</f>
        <v>GJ/</v>
      </c>
      <c r="U117" s="56"/>
      <c r="V117" s="17">
        <f t="shared" si="66"/>
        <v>0</v>
      </c>
      <c r="W117" s="80">
        <f t="shared" ref="W117" si="213">$G$117</f>
        <v>0</v>
      </c>
      <c r="X117" s="74" t="str">
        <f t="shared" ref="X117" si="214">"GJ/"&amp;$D$117</f>
        <v>GJ/</v>
      </c>
      <c r="Y117" s="56"/>
      <c r="Z117" s="17">
        <f t="shared" si="66"/>
        <v>0</v>
      </c>
      <c r="AA117" s="80">
        <f t="shared" ref="AA117" si="215">$G$117</f>
        <v>0</v>
      </c>
      <c r="AB117" s="74" t="str">
        <f t="shared" ref="AB117" si="216">"GJ/"&amp;$D$117</f>
        <v>GJ/</v>
      </c>
      <c r="AC117" s="56"/>
      <c r="AD117" s="17">
        <f t="shared" si="70"/>
        <v>0</v>
      </c>
      <c r="AE117" s="80">
        <f t="shared" ref="AE117" si="217">$G$117</f>
        <v>0</v>
      </c>
      <c r="AF117" s="74" t="str">
        <f t="shared" ref="AF117" si="218">"GJ/"&amp;$D$117</f>
        <v>GJ/</v>
      </c>
      <c r="AG117" s="56"/>
      <c r="AH117" s="17">
        <f t="shared" si="70"/>
        <v>0</v>
      </c>
      <c r="AI117" s="80">
        <f t="shared" ref="AI117" si="219">$G$117</f>
        <v>0</v>
      </c>
      <c r="AJ117" s="74" t="str">
        <f t="shared" ref="AJ117" si="220">"GJ/"&amp;$D$117</f>
        <v>GJ/</v>
      </c>
      <c r="AK117" s="56"/>
      <c r="AL117" s="17">
        <f t="shared" si="70"/>
        <v>0</v>
      </c>
      <c r="AM117" s="80">
        <f t="shared" ref="AM117" si="221">$G$117</f>
        <v>0</v>
      </c>
      <c r="AN117" s="74" t="str">
        <f t="shared" ref="AN117" si="222">"GJ/"&amp;$D$117</f>
        <v>GJ/</v>
      </c>
      <c r="AO117" s="56"/>
      <c r="AP117" s="17">
        <f t="shared" si="70"/>
        <v>0</v>
      </c>
      <c r="AQ117" s="80">
        <f t="shared" ref="AQ117" si="223">$G$117</f>
        <v>0</v>
      </c>
      <c r="AR117" s="74" t="str">
        <f t="shared" ref="AR117" si="224">"GJ/"&amp;$D$117</f>
        <v>GJ/</v>
      </c>
      <c r="AS117" s="56"/>
      <c r="AT117" s="17">
        <f t="shared" si="74"/>
        <v>0</v>
      </c>
      <c r="AU117" s="80">
        <f t="shared" ref="AU117" si="225">$G$117</f>
        <v>0</v>
      </c>
      <c r="AV117" s="74" t="str">
        <f t="shared" ref="AV117" si="226">"GJ/"&amp;$D$117</f>
        <v>GJ/</v>
      </c>
      <c r="AW117" s="56"/>
      <c r="AX117" s="17">
        <f t="shared" si="74"/>
        <v>0</v>
      </c>
      <c r="AY117" s="80">
        <f t="shared" ref="AY117" si="227">$G$117</f>
        <v>0</v>
      </c>
      <c r="AZ117" s="74" t="str">
        <f t="shared" ref="AZ117" si="228">"GJ/"&amp;$D$117</f>
        <v>GJ/</v>
      </c>
      <c r="BA117" s="56"/>
      <c r="BB117" s="17">
        <f t="shared" si="74"/>
        <v>0</v>
      </c>
      <c r="BC117" s="80">
        <f t="shared" ref="BC117" si="229">$G$117</f>
        <v>0</v>
      </c>
      <c r="BD117" s="74" t="str">
        <f t="shared" ref="BD117" si="230">"GJ/"&amp;$D$117</f>
        <v>GJ/</v>
      </c>
      <c r="BE117" s="56"/>
      <c r="BF117" s="17">
        <f t="shared" si="74"/>
        <v>0</v>
      </c>
      <c r="BG117" s="80">
        <f t="shared" ref="BG117" si="231">$G$117</f>
        <v>0</v>
      </c>
      <c r="BH117" s="74" t="str">
        <f t="shared" ref="BH117" si="232">"GJ/"&amp;$D$117</f>
        <v>GJ/</v>
      </c>
      <c r="BI117" s="56"/>
      <c r="BJ117" s="17">
        <f t="shared" si="78"/>
        <v>0</v>
      </c>
      <c r="BK117" s="80">
        <f t="shared" ref="BK117" si="233">$G$117</f>
        <v>0</v>
      </c>
      <c r="BL117" s="74" t="str">
        <f t="shared" ref="BL117" si="234">"GJ/"&amp;$D$117</f>
        <v>GJ/</v>
      </c>
      <c r="BM117" s="56"/>
      <c r="BN117" s="17">
        <f t="shared" si="78"/>
        <v>0</v>
      </c>
      <c r="BO117" s="80">
        <f t="shared" ref="BO117" si="235">$G$117</f>
        <v>0</v>
      </c>
      <c r="BP117" s="74" t="str">
        <f t="shared" ref="BP117" si="236">"GJ/"&amp;$D$117</f>
        <v>GJ/</v>
      </c>
      <c r="BQ117" s="56"/>
      <c r="BR117" s="17">
        <f t="shared" si="78"/>
        <v>0</v>
      </c>
      <c r="BS117" s="80">
        <f t="shared" ref="BS117" si="237">$G$117</f>
        <v>0</v>
      </c>
      <c r="BT117" s="74" t="str">
        <f t="shared" ref="BT117" si="238">"GJ/"&amp;$D$117</f>
        <v>GJ/</v>
      </c>
      <c r="BU117" s="56"/>
      <c r="BV117" s="17">
        <f t="shared" si="78"/>
        <v>0</v>
      </c>
      <c r="BW117" s="80">
        <f t="shared" ref="BW117" si="239">$G$117</f>
        <v>0</v>
      </c>
      <c r="BX117" s="74" t="str">
        <f t="shared" ref="BX117" si="240">"GJ/"&amp;$D$117</f>
        <v>GJ/</v>
      </c>
      <c r="BY117" s="56"/>
      <c r="BZ117" s="17">
        <f t="shared" si="82"/>
        <v>0</v>
      </c>
      <c r="CA117" s="80">
        <f t="shared" ref="CA117" si="241">$G$117</f>
        <v>0</v>
      </c>
      <c r="CB117" s="74" t="str">
        <f t="shared" ref="CB117" si="242">"GJ/"&amp;$D$117</f>
        <v>GJ/</v>
      </c>
      <c r="CC117" s="56"/>
      <c r="CD117" s="17">
        <f t="shared" si="82"/>
        <v>0</v>
      </c>
      <c r="CE117" s="80">
        <f t="shared" ref="CE117" si="243">$G$117</f>
        <v>0</v>
      </c>
      <c r="CF117" s="74" t="str">
        <f t="shared" ref="CF117" si="244">"GJ/"&amp;$D$117</f>
        <v>GJ/</v>
      </c>
      <c r="CG117" s="56"/>
      <c r="CH117" s="17">
        <f t="shared" si="82"/>
        <v>0</v>
      </c>
      <c r="CI117" s="80">
        <f t="shared" ref="CI117" si="245">$G$117</f>
        <v>0</v>
      </c>
      <c r="CJ117" s="74" t="str">
        <f t="shared" ref="CJ117" si="246">"GJ/"&amp;$D$117</f>
        <v>GJ/</v>
      </c>
      <c r="CK117" s="56"/>
      <c r="CL117" s="17">
        <f t="shared" si="82"/>
        <v>0</v>
      </c>
      <c r="CM117" s="80">
        <f t="shared" ref="CM117" si="247">$G$117</f>
        <v>0</v>
      </c>
      <c r="CN117" s="74" t="str">
        <f t="shared" ref="CN117" si="248">"GJ/"&amp;$D$117</f>
        <v>GJ/</v>
      </c>
      <c r="CO117" s="56"/>
      <c r="CP117" s="17">
        <f t="shared" si="86"/>
        <v>0</v>
      </c>
      <c r="CQ117" s="80">
        <f t="shared" ref="CQ117" si="249">$G$117</f>
        <v>0</v>
      </c>
      <c r="CR117" s="74" t="str">
        <f t="shared" ref="CR117" si="250">"GJ/"&amp;$D$117</f>
        <v>GJ/</v>
      </c>
      <c r="CS117" s="56"/>
      <c r="CT117" s="17">
        <f t="shared" si="86"/>
        <v>0</v>
      </c>
      <c r="CU117" s="80">
        <f t="shared" ref="CU117" si="251">$G$117</f>
        <v>0</v>
      </c>
      <c r="CV117" s="74" t="str">
        <f t="shared" ref="CV117" si="252">"GJ/"&amp;$D$117</f>
        <v>GJ/</v>
      </c>
      <c r="CW117" s="56"/>
      <c r="CX117" s="17">
        <f t="shared" si="86"/>
        <v>0</v>
      </c>
      <c r="CY117" s="80">
        <f t="shared" ref="CY117" si="253">$G$117</f>
        <v>0</v>
      </c>
      <c r="CZ117" s="74" t="str">
        <f t="shared" ref="CZ117" si="254">"GJ/"&amp;$D$117</f>
        <v>GJ/</v>
      </c>
      <c r="DA117" s="56"/>
      <c r="DB117" s="17">
        <f t="shared" si="86"/>
        <v>0</v>
      </c>
      <c r="DC117" s="80">
        <f t="shared" ref="DC117" si="255">$G$117</f>
        <v>0</v>
      </c>
      <c r="DD117" s="74" t="str">
        <f t="shared" ref="DD117" si="256">"GJ/"&amp;$D$117</f>
        <v>GJ/</v>
      </c>
      <c r="DE117" s="56"/>
      <c r="DF117" s="17">
        <f t="shared" si="90"/>
        <v>0</v>
      </c>
      <c r="DG117" s="80">
        <f t="shared" ref="DG117" si="257">$G$117</f>
        <v>0</v>
      </c>
      <c r="DH117" s="74" t="str">
        <f t="shared" ref="DH117" si="258">"GJ/"&amp;$D$117</f>
        <v>GJ/</v>
      </c>
      <c r="DI117" s="56"/>
      <c r="DJ117" s="17">
        <f t="shared" si="90"/>
        <v>0</v>
      </c>
      <c r="DK117" s="80">
        <f t="shared" ref="DK117" si="259">$G$117</f>
        <v>0</v>
      </c>
      <c r="DL117" s="74" t="str">
        <f t="shared" ref="DL117" si="260">"GJ/"&amp;$D$117</f>
        <v>GJ/</v>
      </c>
      <c r="DM117" s="56"/>
      <c r="DN117" s="17">
        <f t="shared" si="90"/>
        <v>0</v>
      </c>
      <c r="DO117" s="80">
        <f t="shared" ref="DO117" si="261">$G$117</f>
        <v>0</v>
      </c>
      <c r="DP117" s="74" t="str">
        <f t="shared" ref="DP117" si="262">"GJ/"&amp;$D$117</f>
        <v>GJ/</v>
      </c>
      <c r="DQ117" s="56"/>
      <c r="DR117" s="17">
        <f t="shared" si="90"/>
        <v>0</v>
      </c>
      <c r="DS117" s="80">
        <f t="shared" ref="DS117" si="263">$G$117</f>
        <v>0</v>
      </c>
      <c r="DT117" s="74" t="str">
        <f t="shared" ref="DT117" si="264">"GJ/"&amp;$D$117</f>
        <v>GJ/</v>
      </c>
    </row>
    <row r="118" spans="1:124" x14ac:dyDescent="0.15">
      <c r="A118" s="118" t="s">
        <v>111</v>
      </c>
      <c r="B118" s="60" t="s">
        <v>93</v>
      </c>
      <c r="C118" s="9"/>
      <c r="D118" s="8" t="s">
        <v>91</v>
      </c>
      <c r="E118" s="38"/>
      <c r="F118" s="3">
        <f t="shared" si="94"/>
        <v>0</v>
      </c>
      <c r="G118" s="12">
        <v>13.6</v>
      </c>
      <c r="H118" s="19" t="s">
        <v>131</v>
      </c>
      <c r="I118" s="38"/>
      <c r="J118" s="3">
        <f t="shared" si="95"/>
        <v>0</v>
      </c>
      <c r="K118" s="12">
        <v>13.6</v>
      </c>
      <c r="L118" s="19" t="s">
        <v>131</v>
      </c>
      <c r="M118" s="38"/>
      <c r="N118" s="3">
        <f t="shared" si="66"/>
        <v>0</v>
      </c>
      <c r="O118" s="12">
        <v>13.6</v>
      </c>
      <c r="P118" s="19" t="s">
        <v>131</v>
      </c>
      <c r="Q118" s="38"/>
      <c r="R118" s="3">
        <f t="shared" si="66"/>
        <v>0</v>
      </c>
      <c r="S118" s="12">
        <v>13.6</v>
      </c>
      <c r="T118" s="19" t="s">
        <v>131</v>
      </c>
      <c r="U118" s="38"/>
      <c r="V118" s="3">
        <f t="shared" si="66"/>
        <v>0</v>
      </c>
      <c r="W118" s="12">
        <v>13.6</v>
      </c>
      <c r="X118" s="19" t="s">
        <v>131</v>
      </c>
      <c r="Y118" s="38"/>
      <c r="Z118" s="3">
        <f t="shared" si="66"/>
        <v>0</v>
      </c>
      <c r="AA118" s="12">
        <v>13.6</v>
      </c>
      <c r="AB118" s="19" t="s">
        <v>131</v>
      </c>
      <c r="AC118" s="38"/>
      <c r="AD118" s="3">
        <f t="shared" si="70"/>
        <v>0</v>
      </c>
      <c r="AE118" s="12">
        <v>13.6</v>
      </c>
      <c r="AF118" s="19" t="s">
        <v>131</v>
      </c>
      <c r="AG118" s="38"/>
      <c r="AH118" s="3">
        <f t="shared" si="70"/>
        <v>0</v>
      </c>
      <c r="AI118" s="12">
        <v>13.6</v>
      </c>
      <c r="AJ118" s="19" t="s">
        <v>131</v>
      </c>
      <c r="AK118" s="38"/>
      <c r="AL118" s="3">
        <f t="shared" si="70"/>
        <v>0</v>
      </c>
      <c r="AM118" s="12">
        <v>13.6</v>
      </c>
      <c r="AN118" s="19" t="s">
        <v>131</v>
      </c>
      <c r="AO118" s="38"/>
      <c r="AP118" s="3">
        <f t="shared" si="70"/>
        <v>0</v>
      </c>
      <c r="AQ118" s="12">
        <v>13.6</v>
      </c>
      <c r="AR118" s="19" t="s">
        <v>131</v>
      </c>
      <c r="AS118" s="38"/>
      <c r="AT118" s="3">
        <f t="shared" si="74"/>
        <v>0</v>
      </c>
      <c r="AU118" s="12">
        <v>13.6</v>
      </c>
      <c r="AV118" s="19" t="s">
        <v>131</v>
      </c>
      <c r="AW118" s="38"/>
      <c r="AX118" s="3">
        <f t="shared" si="74"/>
        <v>0</v>
      </c>
      <c r="AY118" s="12">
        <v>13.6</v>
      </c>
      <c r="AZ118" s="19" t="s">
        <v>131</v>
      </c>
      <c r="BA118" s="38"/>
      <c r="BB118" s="3">
        <f t="shared" si="74"/>
        <v>0</v>
      </c>
      <c r="BC118" s="12">
        <v>13.6</v>
      </c>
      <c r="BD118" s="19" t="s">
        <v>131</v>
      </c>
      <c r="BE118" s="38"/>
      <c r="BF118" s="3">
        <f t="shared" si="74"/>
        <v>0</v>
      </c>
      <c r="BG118" s="12">
        <v>13.6</v>
      </c>
      <c r="BH118" s="19" t="s">
        <v>131</v>
      </c>
      <c r="BI118" s="38"/>
      <c r="BJ118" s="3">
        <f t="shared" si="78"/>
        <v>0</v>
      </c>
      <c r="BK118" s="12">
        <v>13.6</v>
      </c>
      <c r="BL118" s="19" t="s">
        <v>131</v>
      </c>
      <c r="BM118" s="38"/>
      <c r="BN118" s="3">
        <f t="shared" si="78"/>
        <v>0</v>
      </c>
      <c r="BO118" s="12">
        <v>13.6</v>
      </c>
      <c r="BP118" s="19" t="s">
        <v>131</v>
      </c>
      <c r="BQ118" s="38"/>
      <c r="BR118" s="3">
        <f t="shared" si="78"/>
        <v>0</v>
      </c>
      <c r="BS118" s="12">
        <v>13.6</v>
      </c>
      <c r="BT118" s="19" t="s">
        <v>131</v>
      </c>
      <c r="BU118" s="38"/>
      <c r="BV118" s="3">
        <f t="shared" si="78"/>
        <v>0</v>
      </c>
      <c r="BW118" s="12">
        <v>13.6</v>
      </c>
      <c r="BX118" s="19" t="s">
        <v>131</v>
      </c>
      <c r="BY118" s="38"/>
      <c r="BZ118" s="3">
        <f t="shared" si="82"/>
        <v>0</v>
      </c>
      <c r="CA118" s="12">
        <v>13.6</v>
      </c>
      <c r="CB118" s="19" t="s">
        <v>131</v>
      </c>
      <c r="CC118" s="38"/>
      <c r="CD118" s="3">
        <f t="shared" si="82"/>
        <v>0</v>
      </c>
      <c r="CE118" s="12">
        <v>13.6</v>
      </c>
      <c r="CF118" s="19" t="s">
        <v>131</v>
      </c>
      <c r="CG118" s="38"/>
      <c r="CH118" s="3">
        <f t="shared" si="82"/>
        <v>0</v>
      </c>
      <c r="CI118" s="12">
        <v>13.6</v>
      </c>
      <c r="CJ118" s="19" t="s">
        <v>131</v>
      </c>
      <c r="CK118" s="38"/>
      <c r="CL118" s="3">
        <f t="shared" si="82"/>
        <v>0</v>
      </c>
      <c r="CM118" s="12">
        <v>13.6</v>
      </c>
      <c r="CN118" s="19" t="s">
        <v>131</v>
      </c>
      <c r="CO118" s="38"/>
      <c r="CP118" s="3">
        <f t="shared" si="86"/>
        <v>0</v>
      </c>
      <c r="CQ118" s="12">
        <v>13.6</v>
      </c>
      <c r="CR118" s="19" t="s">
        <v>131</v>
      </c>
      <c r="CS118" s="38"/>
      <c r="CT118" s="3">
        <f t="shared" si="86"/>
        <v>0</v>
      </c>
      <c r="CU118" s="12">
        <v>13.6</v>
      </c>
      <c r="CV118" s="19" t="s">
        <v>131</v>
      </c>
      <c r="CW118" s="38"/>
      <c r="CX118" s="3">
        <f t="shared" si="86"/>
        <v>0</v>
      </c>
      <c r="CY118" s="12">
        <v>13.6</v>
      </c>
      <c r="CZ118" s="19" t="s">
        <v>131</v>
      </c>
      <c r="DA118" s="38"/>
      <c r="DB118" s="3">
        <f t="shared" si="86"/>
        <v>0</v>
      </c>
      <c r="DC118" s="12">
        <v>13.6</v>
      </c>
      <c r="DD118" s="19" t="s">
        <v>131</v>
      </c>
      <c r="DE118" s="38"/>
      <c r="DF118" s="3">
        <f t="shared" si="90"/>
        <v>0</v>
      </c>
      <c r="DG118" s="12">
        <v>13.6</v>
      </c>
      <c r="DH118" s="19" t="s">
        <v>131</v>
      </c>
      <c r="DI118" s="38"/>
      <c r="DJ118" s="3">
        <f t="shared" si="90"/>
        <v>0</v>
      </c>
      <c r="DK118" s="12">
        <v>13.6</v>
      </c>
      <c r="DL118" s="19" t="s">
        <v>131</v>
      </c>
      <c r="DM118" s="38"/>
      <c r="DN118" s="3">
        <f t="shared" si="90"/>
        <v>0</v>
      </c>
      <c r="DO118" s="12">
        <v>13.6</v>
      </c>
      <c r="DP118" s="19" t="s">
        <v>131</v>
      </c>
      <c r="DQ118" s="38"/>
      <c r="DR118" s="3">
        <f t="shared" si="90"/>
        <v>0</v>
      </c>
      <c r="DS118" s="12">
        <v>13.6</v>
      </c>
      <c r="DT118" s="19" t="s">
        <v>131</v>
      </c>
    </row>
    <row r="119" spans="1:124" x14ac:dyDescent="0.15">
      <c r="A119" s="119"/>
      <c r="B119" s="43" t="s">
        <v>94</v>
      </c>
      <c r="C119" s="11"/>
      <c r="D119" s="10" t="s">
        <v>91</v>
      </c>
      <c r="E119" s="34"/>
      <c r="F119" s="4">
        <f t="shared" si="94"/>
        <v>0</v>
      </c>
      <c r="G119" s="13">
        <v>13.2</v>
      </c>
      <c r="H119" s="20" t="s">
        <v>131</v>
      </c>
      <c r="I119" s="34"/>
      <c r="J119" s="4">
        <f t="shared" si="95"/>
        <v>0</v>
      </c>
      <c r="K119" s="13">
        <v>13.2</v>
      </c>
      <c r="L119" s="20" t="s">
        <v>131</v>
      </c>
      <c r="M119" s="34"/>
      <c r="N119" s="4">
        <f t="shared" si="66"/>
        <v>0</v>
      </c>
      <c r="O119" s="13">
        <v>13.2</v>
      </c>
      <c r="P119" s="20" t="s">
        <v>131</v>
      </c>
      <c r="Q119" s="34"/>
      <c r="R119" s="4">
        <f t="shared" si="66"/>
        <v>0</v>
      </c>
      <c r="S119" s="13">
        <v>13.2</v>
      </c>
      <c r="T119" s="20" t="s">
        <v>131</v>
      </c>
      <c r="U119" s="34"/>
      <c r="V119" s="4">
        <f t="shared" si="66"/>
        <v>0</v>
      </c>
      <c r="W119" s="13">
        <v>13.2</v>
      </c>
      <c r="X119" s="20" t="s">
        <v>131</v>
      </c>
      <c r="Y119" s="34"/>
      <c r="Z119" s="4">
        <f t="shared" si="66"/>
        <v>0</v>
      </c>
      <c r="AA119" s="13">
        <v>13.2</v>
      </c>
      <c r="AB119" s="20" t="s">
        <v>131</v>
      </c>
      <c r="AC119" s="34"/>
      <c r="AD119" s="4">
        <f t="shared" si="70"/>
        <v>0</v>
      </c>
      <c r="AE119" s="13">
        <v>13.2</v>
      </c>
      <c r="AF119" s="20" t="s">
        <v>131</v>
      </c>
      <c r="AG119" s="34"/>
      <c r="AH119" s="4">
        <f t="shared" si="70"/>
        <v>0</v>
      </c>
      <c r="AI119" s="13">
        <v>13.2</v>
      </c>
      <c r="AJ119" s="20" t="s">
        <v>131</v>
      </c>
      <c r="AK119" s="34"/>
      <c r="AL119" s="4">
        <f t="shared" si="70"/>
        <v>0</v>
      </c>
      <c r="AM119" s="13">
        <v>13.2</v>
      </c>
      <c r="AN119" s="20" t="s">
        <v>131</v>
      </c>
      <c r="AO119" s="34"/>
      <c r="AP119" s="4">
        <f t="shared" si="70"/>
        <v>0</v>
      </c>
      <c r="AQ119" s="13">
        <v>13.2</v>
      </c>
      <c r="AR119" s="20" t="s">
        <v>131</v>
      </c>
      <c r="AS119" s="34"/>
      <c r="AT119" s="4">
        <f t="shared" si="74"/>
        <v>0</v>
      </c>
      <c r="AU119" s="13">
        <v>13.2</v>
      </c>
      <c r="AV119" s="20" t="s">
        <v>131</v>
      </c>
      <c r="AW119" s="34"/>
      <c r="AX119" s="4">
        <f t="shared" si="74"/>
        <v>0</v>
      </c>
      <c r="AY119" s="13">
        <v>13.2</v>
      </c>
      <c r="AZ119" s="20" t="s">
        <v>131</v>
      </c>
      <c r="BA119" s="34"/>
      <c r="BB119" s="4">
        <f t="shared" si="74"/>
        <v>0</v>
      </c>
      <c r="BC119" s="13">
        <v>13.2</v>
      </c>
      <c r="BD119" s="20" t="s">
        <v>131</v>
      </c>
      <c r="BE119" s="34"/>
      <c r="BF119" s="4">
        <f t="shared" si="74"/>
        <v>0</v>
      </c>
      <c r="BG119" s="13">
        <v>13.2</v>
      </c>
      <c r="BH119" s="20" t="s">
        <v>131</v>
      </c>
      <c r="BI119" s="34"/>
      <c r="BJ119" s="4">
        <f t="shared" si="78"/>
        <v>0</v>
      </c>
      <c r="BK119" s="13">
        <v>13.2</v>
      </c>
      <c r="BL119" s="20" t="s">
        <v>131</v>
      </c>
      <c r="BM119" s="34"/>
      <c r="BN119" s="4">
        <f t="shared" si="78"/>
        <v>0</v>
      </c>
      <c r="BO119" s="13">
        <v>13.2</v>
      </c>
      <c r="BP119" s="20" t="s">
        <v>131</v>
      </c>
      <c r="BQ119" s="34"/>
      <c r="BR119" s="4">
        <f t="shared" si="78"/>
        <v>0</v>
      </c>
      <c r="BS119" s="13">
        <v>13.2</v>
      </c>
      <c r="BT119" s="20" t="s">
        <v>131</v>
      </c>
      <c r="BU119" s="34"/>
      <c r="BV119" s="4">
        <f t="shared" si="78"/>
        <v>0</v>
      </c>
      <c r="BW119" s="13">
        <v>13.2</v>
      </c>
      <c r="BX119" s="20" t="s">
        <v>131</v>
      </c>
      <c r="BY119" s="34"/>
      <c r="BZ119" s="4">
        <f t="shared" si="82"/>
        <v>0</v>
      </c>
      <c r="CA119" s="13">
        <v>13.2</v>
      </c>
      <c r="CB119" s="20" t="s">
        <v>131</v>
      </c>
      <c r="CC119" s="34"/>
      <c r="CD119" s="4">
        <f t="shared" si="82"/>
        <v>0</v>
      </c>
      <c r="CE119" s="13">
        <v>13.2</v>
      </c>
      <c r="CF119" s="20" t="s">
        <v>131</v>
      </c>
      <c r="CG119" s="34"/>
      <c r="CH119" s="4">
        <f t="shared" si="82"/>
        <v>0</v>
      </c>
      <c r="CI119" s="13">
        <v>13.2</v>
      </c>
      <c r="CJ119" s="20" t="s">
        <v>131</v>
      </c>
      <c r="CK119" s="34"/>
      <c r="CL119" s="4">
        <f t="shared" si="82"/>
        <v>0</v>
      </c>
      <c r="CM119" s="13">
        <v>13.2</v>
      </c>
      <c r="CN119" s="20" t="s">
        <v>131</v>
      </c>
      <c r="CO119" s="34"/>
      <c r="CP119" s="4">
        <f t="shared" si="86"/>
        <v>0</v>
      </c>
      <c r="CQ119" s="13">
        <v>13.2</v>
      </c>
      <c r="CR119" s="20" t="s">
        <v>131</v>
      </c>
      <c r="CS119" s="34"/>
      <c r="CT119" s="4">
        <f t="shared" si="86"/>
        <v>0</v>
      </c>
      <c r="CU119" s="13">
        <v>13.2</v>
      </c>
      <c r="CV119" s="20" t="s">
        <v>131</v>
      </c>
      <c r="CW119" s="34"/>
      <c r="CX119" s="4">
        <f t="shared" si="86"/>
        <v>0</v>
      </c>
      <c r="CY119" s="13">
        <v>13.2</v>
      </c>
      <c r="CZ119" s="20" t="s">
        <v>131</v>
      </c>
      <c r="DA119" s="34"/>
      <c r="DB119" s="4">
        <f t="shared" si="86"/>
        <v>0</v>
      </c>
      <c r="DC119" s="13">
        <v>13.2</v>
      </c>
      <c r="DD119" s="20" t="s">
        <v>131</v>
      </c>
      <c r="DE119" s="34"/>
      <c r="DF119" s="4">
        <f t="shared" si="90"/>
        <v>0</v>
      </c>
      <c r="DG119" s="13">
        <v>13.2</v>
      </c>
      <c r="DH119" s="20" t="s">
        <v>131</v>
      </c>
      <c r="DI119" s="34"/>
      <c r="DJ119" s="4">
        <f t="shared" si="90"/>
        <v>0</v>
      </c>
      <c r="DK119" s="13">
        <v>13.2</v>
      </c>
      <c r="DL119" s="20" t="s">
        <v>131</v>
      </c>
      <c r="DM119" s="34"/>
      <c r="DN119" s="4">
        <f t="shared" si="90"/>
        <v>0</v>
      </c>
      <c r="DO119" s="13">
        <v>13.2</v>
      </c>
      <c r="DP119" s="20" t="s">
        <v>131</v>
      </c>
      <c r="DQ119" s="34"/>
      <c r="DR119" s="4">
        <f t="shared" si="90"/>
        <v>0</v>
      </c>
      <c r="DS119" s="13">
        <v>13.2</v>
      </c>
      <c r="DT119" s="20" t="s">
        <v>131</v>
      </c>
    </row>
    <row r="120" spans="1:124" x14ac:dyDescent="0.15">
      <c r="A120" s="119"/>
      <c r="B120" s="43" t="s">
        <v>95</v>
      </c>
      <c r="C120" s="11"/>
      <c r="D120" s="10" t="s">
        <v>91</v>
      </c>
      <c r="E120" s="34"/>
      <c r="F120" s="4">
        <f t="shared" si="94"/>
        <v>0</v>
      </c>
      <c r="G120" s="13">
        <v>17.100000000000001</v>
      </c>
      <c r="H120" s="20" t="s">
        <v>131</v>
      </c>
      <c r="I120" s="34"/>
      <c r="J120" s="4">
        <f t="shared" si="95"/>
        <v>0</v>
      </c>
      <c r="K120" s="13">
        <v>17.100000000000001</v>
      </c>
      <c r="L120" s="20" t="s">
        <v>131</v>
      </c>
      <c r="M120" s="34"/>
      <c r="N120" s="4">
        <f t="shared" si="66"/>
        <v>0</v>
      </c>
      <c r="O120" s="13">
        <v>17.100000000000001</v>
      </c>
      <c r="P120" s="20" t="s">
        <v>131</v>
      </c>
      <c r="Q120" s="34"/>
      <c r="R120" s="4">
        <f t="shared" si="66"/>
        <v>0</v>
      </c>
      <c r="S120" s="13">
        <v>17.100000000000001</v>
      </c>
      <c r="T120" s="20" t="s">
        <v>131</v>
      </c>
      <c r="U120" s="34"/>
      <c r="V120" s="4">
        <f t="shared" si="66"/>
        <v>0</v>
      </c>
      <c r="W120" s="13">
        <v>17.100000000000001</v>
      </c>
      <c r="X120" s="20" t="s">
        <v>131</v>
      </c>
      <c r="Y120" s="34"/>
      <c r="Z120" s="4">
        <f t="shared" si="66"/>
        <v>0</v>
      </c>
      <c r="AA120" s="13">
        <v>17.100000000000001</v>
      </c>
      <c r="AB120" s="20" t="s">
        <v>131</v>
      </c>
      <c r="AC120" s="34"/>
      <c r="AD120" s="4">
        <f t="shared" si="70"/>
        <v>0</v>
      </c>
      <c r="AE120" s="13">
        <v>17.100000000000001</v>
      </c>
      <c r="AF120" s="20" t="s">
        <v>131</v>
      </c>
      <c r="AG120" s="34"/>
      <c r="AH120" s="4">
        <f t="shared" si="70"/>
        <v>0</v>
      </c>
      <c r="AI120" s="13">
        <v>17.100000000000001</v>
      </c>
      <c r="AJ120" s="20" t="s">
        <v>131</v>
      </c>
      <c r="AK120" s="34"/>
      <c r="AL120" s="4">
        <f t="shared" si="70"/>
        <v>0</v>
      </c>
      <c r="AM120" s="13">
        <v>17.100000000000001</v>
      </c>
      <c r="AN120" s="20" t="s">
        <v>131</v>
      </c>
      <c r="AO120" s="34"/>
      <c r="AP120" s="4">
        <f t="shared" si="70"/>
        <v>0</v>
      </c>
      <c r="AQ120" s="13">
        <v>17.100000000000001</v>
      </c>
      <c r="AR120" s="20" t="s">
        <v>131</v>
      </c>
      <c r="AS120" s="34"/>
      <c r="AT120" s="4">
        <f t="shared" si="74"/>
        <v>0</v>
      </c>
      <c r="AU120" s="13">
        <v>17.100000000000001</v>
      </c>
      <c r="AV120" s="20" t="s">
        <v>131</v>
      </c>
      <c r="AW120" s="34"/>
      <c r="AX120" s="4">
        <f t="shared" si="74"/>
        <v>0</v>
      </c>
      <c r="AY120" s="13">
        <v>17.100000000000001</v>
      </c>
      <c r="AZ120" s="20" t="s">
        <v>131</v>
      </c>
      <c r="BA120" s="34"/>
      <c r="BB120" s="4">
        <f t="shared" si="74"/>
        <v>0</v>
      </c>
      <c r="BC120" s="13">
        <v>17.100000000000001</v>
      </c>
      <c r="BD120" s="20" t="s">
        <v>131</v>
      </c>
      <c r="BE120" s="34"/>
      <c r="BF120" s="4">
        <f t="shared" si="74"/>
        <v>0</v>
      </c>
      <c r="BG120" s="13">
        <v>17.100000000000001</v>
      </c>
      <c r="BH120" s="20" t="s">
        <v>131</v>
      </c>
      <c r="BI120" s="34"/>
      <c r="BJ120" s="4">
        <f t="shared" si="78"/>
        <v>0</v>
      </c>
      <c r="BK120" s="13">
        <v>17.100000000000001</v>
      </c>
      <c r="BL120" s="20" t="s">
        <v>131</v>
      </c>
      <c r="BM120" s="34"/>
      <c r="BN120" s="4">
        <f t="shared" si="78"/>
        <v>0</v>
      </c>
      <c r="BO120" s="13">
        <v>17.100000000000001</v>
      </c>
      <c r="BP120" s="20" t="s">
        <v>131</v>
      </c>
      <c r="BQ120" s="34"/>
      <c r="BR120" s="4">
        <f t="shared" si="78"/>
        <v>0</v>
      </c>
      <c r="BS120" s="13">
        <v>17.100000000000001</v>
      </c>
      <c r="BT120" s="20" t="s">
        <v>131</v>
      </c>
      <c r="BU120" s="34"/>
      <c r="BV120" s="4">
        <f t="shared" si="78"/>
        <v>0</v>
      </c>
      <c r="BW120" s="13">
        <v>17.100000000000001</v>
      </c>
      <c r="BX120" s="20" t="s">
        <v>131</v>
      </c>
      <c r="BY120" s="34"/>
      <c r="BZ120" s="4">
        <f t="shared" si="82"/>
        <v>0</v>
      </c>
      <c r="CA120" s="13">
        <v>17.100000000000001</v>
      </c>
      <c r="CB120" s="20" t="s">
        <v>131</v>
      </c>
      <c r="CC120" s="34"/>
      <c r="CD120" s="4">
        <f t="shared" si="82"/>
        <v>0</v>
      </c>
      <c r="CE120" s="13">
        <v>17.100000000000001</v>
      </c>
      <c r="CF120" s="20" t="s">
        <v>131</v>
      </c>
      <c r="CG120" s="34"/>
      <c r="CH120" s="4">
        <f t="shared" si="82"/>
        <v>0</v>
      </c>
      <c r="CI120" s="13">
        <v>17.100000000000001</v>
      </c>
      <c r="CJ120" s="20" t="s">
        <v>131</v>
      </c>
      <c r="CK120" s="34"/>
      <c r="CL120" s="4">
        <f t="shared" si="82"/>
        <v>0</v>
      </c>
      <c r="CM120" s="13">
        <v>17.100000000000001</v>
      </c>
      <c r="CN120" s="20" t="s">
        <v>131</v>
      </c>
      <c r="CO120" s="34"/>
      <c r="CP120" s="4">
        <f t="shared" si="86"/>
        <v>0</v>
      </c>
      <c r="CQ120" s="13">
        <v>17.100000000000001</v>
      </c>
      <c r="CR120" s="20" t="s">
        <v>131</v>
      </c>
      <c r="CS120" s="34"/>
      <c r="CT120" s="4">
        <f t="shared" si="86"/>
        <v>0</v>
      </c>
      <c r="CU120" s="13">
        <v>17.100000000000001</v>
      </c>
      <c r="CV120" s="20" t="s">
        <v>131</v>
      </c>
      <c r="CW120" s="34"/>
      <c r="CX120" s="4">
        <f t="shared" si="86"/>
        <v>0</v>
      </c>
      <c r="CY120" s="13">
        <v>17.100000000000001</v>
      </c>
      <c r="CZ120" s="20" t="s">
        <v>131</v>
      </c>
      <c r="DA120" s="34"/>
      <c r="DB120" s="4">
        <f t="shared" si="86"/>
        <v>0</v>
      </c>
      <c r="DC120" s="13">
        <v>17.100000000000001</v>
      </c>
      <c r="DD120" s="20" t="s">
        <v>131</v>
      </c>
      <c r="DE120" s="34"/>
      <c r="DF120" s="4">
        <f t="shared" si="90"/>
        <v>0</v>
      </c>
      <c r="DG120" s="13">
        <v>17.100000000000001</v>
      </c>
      <c r="DH120" s="20" t="s">
        <v>131</v>
      </c>
      <c r="DI120" s="34"/>
      <c r="DJ120" s="4">
        <f t="shared" si="90"/>
        <v>0</v>
      </c>
      <c r="DK120" s="13">
        <v>17.100000000000001</v>
      </c>
      <c r="DL120" s="20" t="s">
        <v>131</v>
      </c>
      <c r="DM120" s="34"/>
      <c r="DN120" s="4">
        <f t="shared" si="90"/>
        <v>0</v>
      </c>
      <c r="DO120" s="13">
        <v>17.100000000000001</v>
      </c>
      <c r="DP120" s="20" t="s">
        <v>131</v>
      </c>
      <c r="DQ120" s="34"/>
      <c r="DR120" s="4">
        <f t="shared" si="90"/>
        <v>0</v>
      </c>
      <c r="DS120" s="13">
        <v>17.100000000000001</v>
      </c>
      <c r="DT120" s="20" t="s">
        <v>131</v>
      </c>
    </row>
    <row r="121" spans="1:124" x14ac:dyDescent="0.15">
      <c r="A121" s="119"/>
      <c r="B121" s="43" t="s">
        <v>96</v>
      </c>
      <c r="C121" s="11"/>
      <c r="D121" s="10" t="s">
        <v>84</v>
      </c>
      <c r="E121" s="34"/>
      <c r="F121" s="4">
        <f t="shared" si="94"/>
        <v>0</v>
      </c>
      <c r="G121" s="13">
        <v>23.4</v>
      </c>
      <c r="H121" s="20" t="s">
        <v>130</v>
      </c>
      <c r="I121" s="34"/>
      <c r="J121" s="4">
        <f t="shared" si="95"/>
        <v>0</v>
      </c>
      <c r="K121" s="13">
        <v>23.4</v>
      </c>
      <c r="L121" s="20" t="s">
        <v>130</v>
      </c>
      <c r="M121" s="34"/>
      <c r="N121" s="4">
        <f t="shared" si="66"/>
        <v>0</v>
      </c>
      <c r="O121" s="13">
        <v>23.4</v>
      </c>
      <c r="P121" s="20" t="s">
        <v>130</v>
      </c>
      <c r="Q121" s="34"/>
      <c r="R121" s="4">
        <f t="shared" si="66"/>
        <v>0</v>
      </c>
      <c r="S121" s="13">
        <v>23.4</v>
      </c>
      <c r="T121" s="20" t="s">
        <v>130</v>
      </c>
      <c r="U121" s="34"/>
      <c r="V121" s="4">
        <f t="shared" si="66"/>
        <v>0</v>
      </c>
      <c r="W121" s="13">
        <v>23.4</v>
      </c>
      <c r="X121" s="20" t="s">
        <v>130</v>
      </c>
      <c r="Y121" s="34"/>
      <c r="Z121" s="4">
        <f t="shared" si="66"/>
        <v>0</v>
      </c>
      <c r="AA121" s="13">
        <v>23.4</v>
      </c>
      <c r="AB121" s="20" t="s">
        <v>130</v>
      </c>
      <c r="AC121" s="34"/>
      <c r="AD121" s="4">
        <f t="shared" si="70"/>
        <v>0</v>
      </c>
      <c r="AE121" s="13">
        <v>23.4</v>
      </c>
      <c r="AF121" s="20" t="s">
        <v>130</v>
      </c>
      <c r="AG121" s="34"/>
      <c r="AH121" s="4">
        <f t="shared" si="70"/>
        <v>0</v>
      </c>
      <c r="AI121" s="13">
        <v>23.4</v>
      </c>
      <c r="AJ121" s="20" t="s">
        <v>130</v>
      </c>
      <c r="AK121" s="34"/>
      <c r="AL121" s="4">
        <f t="shared" si="70"/>
        <v>0</v>
      </c>
      <c r="AM121" s="13">
        <v>23.4</v>
      </c>
      <c r="AN121" s="20" t="s">
        <v>130</v>
      </c>
      <c r="AO121" s="34"/>
      <c r="AP121" s="4">
        <f t="shared" si="70"/>
        <v>0</v>
      </c>
      <c r="AQ121" s="13">
        <v>23.4</v>
      </c>
      <c r="AR121" s="20" t="s">
        <v>130</v>
      </c>
      <c r="AS121" s="34"/>
      <c r="AT121" s="4">
        <f t="shared" si="74"/>
        <v>0</v>
      </c>
      <c r="AU121" s="13">
        <v>23.4</v>
      </c>
      <c r="AV121" s="20" t="s">
        <v>130</v>
      </c>
      <c r="AW121" s="34"/>
      <c r="AX121" s="4">
        <f t="shared" si="74"/>
        <v>0</v>
      </c>
      <c r="AY121" s="13">
        <v>23.4</v>
      </c>
      <c r="AZ121" s="20" t="s">
        <v>130</v>
      </c>
      <c r="BA121" s="34"/>
      <c r="BB121" s="4">
        <f t="shared" si="74"/>
        <v>0</v>
      </c>
      <c r="BC121" s="13">
        <v>23.4</v>
      </c>
      <c r="BD121" s="20" t="s">
        <v>130</v>
      </c>
      <c r="BE121" s="34"/>
      <c r="BF121" s="4">
        <f t="shared" si="74"/>
        <v>0</v>
      </c>
      <c r="BG121" s="13">
        <v>23.4</v>
      </c>
      <c r="BH121" s="20" t="s">
        <v>130</v>
      </c>
      <c r="BI121" s="34"/>
      <c r="BJ121" s="4">
        <f t="shared" si="78"/>
        <v>0</v>
      </c>
      <c r="BK121" s="13">
        <v>23.4</v>
      </c>
      <c r="BL121" s="20" t="s">
        <v>130</v>
      </c>
      <c r="BM121" s="34"/>
      <c r="BN121" s="4">
        <f t="shared" si="78"/>
        <v>0</v>
      </c>
      <c r="BO121" s="13">
        <v>23.4</v>
      </c>
      <c r="BP121" s="20" t="s">
        <v>130</v>
      </c>
      <c r="BQ121" s="34"/>
      <c r="BR121" s="4">
        <f t="shared" si="78"/>
        <v>0</v>
      </c>
      <c r="BS121" s="13">
        <v>23.4</v>
      </c>
      <c r="BT121" s="20" t="s">
        <v>130</v>
      </c>
      <c r="BU121" s="34"/>
      <c r="BV121" s="4">
        <f t="shared" si="78"/>
        <v>0</v>
      </c>
      <c r="BW121" s="13">
        <v>23.4</v>
      </c>
      <c r="BX121" s="20" t="s">
        <v>130</v>
      </c>
      <c r="BY121" s="34"/>
      <c r="BZ121" s="4">
        <f t="shared" si="82"/>
        <v>0</v>
      </c>
      <c r="CA121" s="13">
        <v>23.4</v>
      </c>
      <c r="CB121" s="20" t="s">
        <v>130</v>
      </c>
      <c r="CC121" s="34"/>
      <c r="CD121" s="4">
        <f t="shared" si="82"/>
        <v>0</v>
      </c>
      <c r="CE121" s="13">
        <v>23.4</v>
      </c>
      <c r="CF121" s="20" t="s">
        <v>130</v>
      </c>
      <c r="CG121" s="34"/>
      <c r="CH121" s="4">
        <f t="shared" si="82"/>
        <v>0</v>
      </c>
      <c r="CI121" s="13">
        <v>23.4</v>
      </c>
      <c r="CJ121" s="20" t="s">
        <v>130</v>
      </c>
      <c r="CK121" s="34"/>
      <c r="CL121" s="4">
        <f t="shared" si="82"/>
        <v>0</v>
      </c>
      <c r="CM121" s="13">
        <v>23.4</v>
      </c>
      <c r="CN121" s="20" t="s">
        <v>130</v>
      </c>
      <c r="CO121" s="34"/>
      <c r="CP121" s="4">
        <f t="shared" si="86"/>
        <v>0</v>
      </c>
      <c r="CQ121" s="13">
        <v>23.4</v>
      </c>
      <c r="CR121" s="20" t="s">
        <v>130</v>
      </c>
      <c r="CS121" s="34"/>
      <c r="CT121" s="4">
        <f t="shared" si="86"/>
        <v>0</v>
      </c>
      <c r="CU121" s="13">
        <v>23.4</v>
      </c>
      <c r="CV121" s="20" t="s">
        <v>130</v>
      </c>
      <c r="CW121" s="34"/>
      <c r="CX121" s="4">
        <f t="shared" si="86"/>
        <v>0</v>
      </c>
      <c r="CY121" s="13">
        <v>23.4</v>
      </c>
      <c r="CZ121" s="20" t="s">
        <v>130</v>
      </c>
      <c r="DA121" s="34"/>
      <c r="DB121" s="4">
        <f t="shared" si="86"/>
        <v>0</v>
      </c>
      <c r="DC121" s="13">
        <v>23.4</v>
      </c>
      <c r="DD121" s="20" t="s">
        <v>130</v>
      </c>
      <c r="DE121" s="34"/>
      <c r="DF121" s="4">
        <f t="shared" si="90"/>
        <v>0</v>
      </c>
      <c r="DG121" s="13">
        <v>23.4</v>
      </c>
      <c r="DH121" s="20" t="s">
        <v>130</v>
      </c>
      <c r="DI121" s="34"/>
      <c r="DJ121" s="4">
        <f t="shared" si="90"/>
        <v>0</v>
      </c>
      <c r="DK121" s="13">
        <v>23.4</v>
      </c>
      <c r="DL121" s="20" t="s">
        <v>130</v>
      </c>
      <c r="DM121" s="34"/>
      <c r="DN121" s="4">
        <f t="shared" si="90"/>
        <v>0</v>
      </c>
      <c r="DO121" s="13">
        <v>23.4</v>
      </c>
      <c r="DP121" s="20" t="s">
        <v>130</v>
      </c>
      <c r="DQ121" s="34"/>
      <c r="DR121" s="4">
        <f t="shared" si="90"/>
        <v>0</v>
      </c>
      <c r="DS121" s="13">
        <v>23.4</v>
      </c>
      <c r="DT121" s="20" t="s">
        <v>130</v>
      </c>
    </row>
    <row r="122" spans="1:124" x14ac:dyDescent="0.15">
      <c r="A122" s="119"/>
      <c r="B122" s="43" t="s">
        <v>97</v>
      </c>
      <c r="C122" s="11"/>
      <c r="D122" s="10" t="s">
        <v>84</v>
      </c>
      <c r="E122" s="34"/>
      <c r="F122" s="4">
        <f t="shared" si="94"/>
        <v>0</v>
      </c>
      <c r="G122" s="13">
        <v>35.6</v>
      </c>
      <c r="H122" s="20" t="s">
        <v>130</v>
      </c>
      <c r="I122" s="34"/>
      <c r="J122" s="4">
        <f t="shared" si="95"/>
        <v>0</v>
      </c>
      <c r="K122" s="13">
        <v>35.6</v>
      </c>
      <c r="L122" s="20" t="s">
        <v>130</v>
      </c>
      <c r="M122" s="34"/>
      <c r="N122" s="4">
        <f t="shared" si="66"/>
        <v>0</v>
      </c>
      <c r="O122" s="13">
        <v>35.6</v>
      </c>
      <c r="P122" s="20" t="s">
        <v>130</v>
      </c>
      <c r="Q122" s="34"/>
      <c r="R122" s="4">
        <f t="shared" si="66"/>
        <v>0</v>
      </c>
      <c r="S122" s="13">
        <v>35.6</v>
      </c>
      <c r="T122" s="20" t="s">
        <v>130</v>
      </c>
      <c r="U122" s="34"/>
      <c r="V122" s="4">
        <f t="shared" si="66"/>
        <v>0</v>
      </c>
      <c r="W122" s="13">
        <v>35.6</v>
      </c>
      <c r="X122" s="20" t="s">
        <v>130</v>
      </c>
      <c r="Y122" s="34"/>
      <c r="Z122" s="4">
        <f t="shared" si="66"/>
        <v>0</v>
      </c>
      <c r="AA122" s="13">
        <v>35.6</v>
      </c>
      <c r="AB122" s="20" t="s">
        <v>130</v>
      </c>
      <c r="AC122" s="34"/>
      <c r="AD122" s="4">
        <f t="shared" si="70"/>
        <v>0</v>
      </c>
      <c r="AE122" s="13">
        <v>35.6</v>
      </c>
      <c r="AF122" s="20" t="s">
        <v>130</v>
      </c>
      <c r="AG122" s="34"/>
      <c r="AH122" s="4">
        <f t="shared" si="70"/>
        <v>0</v>
      </c>
      <c r="AI122" s="13">
        <v>35.6</v>
      </c>
      <c r="AJ122" s="20" t="s">
        <v>130</v>
      </c>
      <c r="AK122" s="34"/>
      <c r="AL122" s="4">
        <f t="shared" si="70"/>
        <v>0</v>
      </c>
      <c r="AM122" s="13">
        <v>35.6</v>
      </c>
      <c r="AN122" s="20" t="s">
        <v>130</v>
      </c>
      <c r="AO122" s="34"/>
      <c r="AP122" s="4">
        <f t="shared" si="70"/>
        <v>0</v>
      </c>
      <c r="AQ122" s="13">
        <v>35.6</v>
      </c>
      <c r="AR122" s="20" t="s">
        <v>130</v>
      </c>
      <c r="AS122" s="34"/>
      <c r="AT122" s="4">
        <f t="shared" si="74"/>
        <v>0</v>
      </c>
      <c r="AU122" s="13">
        <v>35.6</v>
      </c>
      <c r="AV122" s="20" t="s">
        <v>130</v>
      </c>
      <c r="AW122" s="34"/>
      <c r="AX122" s="4">
        <f t="shared" si="74"/>
        <v>0</v>
      </c>
      <c r="AY122" s="13">
        <v>35.6</v>
      </c>
      <c r="AZ122" s="20" t="s">
        <v>130</v>
      </c>
      <c r="BA122" s="34"/>
      <c r="BB122" s="4">
        <f t="shared" si="74"/>
        <v>0</v>
      </c>
      <c r="BC122" s="13">
        <v>35.6</v>
      </c>
      <c r="BD122" s="20" t="s">
        <v>130</v>
      </c>
      <c r="BE122" s="34"/>
      <c r="BF122" s="4">
        <f t="shared" si="74"/>
        <v>0</v>
      </c>
      <c r="BG122" s="13">
        <v>35.6</v>
      </c>
      <c r="BH122" s="20" t="s">
        <v>130</v>
      </c>
      <c r="BI122" s="34"/>
      <c r="BJ122" s="4">
        <f t="shared" si="78"/>
        <v>0</v>
      </c>
      <c r="BK122" s="13">
        <v>35.6</v>
      </c>
      <c r="BL122" s="20" t="s">
        <v>130</v>
      </c>
      <c r="BM122" s="34"/>
      <c r="BN122" s="4">
        <f t="shared" si="78"/>
        <v>0</v>
      </c>
      <c r="BO122" s="13">
        <v>35.6</v>
      </c>
      <c r="BP122" s="20" t="s">
        <v>130</v>
      </c>
      <c r="BQ122" s="34"/>
      <c r="BR122" s="4">
        <f t="shared" si="78"/>
        <v>0</v>
      </c>
      <c r="BS122" s="13">
        <v>35.6</v>
      </c>
      <c r="BT122" s="20" t="s">
        <v>130</v>
      </c>
      <c r="BU122" s="34"/>
      <c r="BV122" s="4">
        <f t="shared" si="78"/>
        <v>0</v>
      </c>
      <c r="BW122" s="13">
        <v>35.6</v>
      </c>
      <c r="BX122" s="20" t="s">
        <v>130</v>
      </c>
      <c r="BY122" s="34"/>
      <c r="BZ122" s="4">
        <f t="shared" si="82"/>
        <v>0</v>
      </c>
      <c r="CA122" s="13">
        <v>35.6</v>
      </c>
      <c r="CB122" s="20" t="s">
        <v>130</v>
      </c>
      <c r="CC122" s="34"/>
      <c r="CD122" s="4">
        <f t="shared" si="82"/>
        <v>0</v>
      </c>
      <c r="CE122" s="13">
        <v>35.6</v>
      </c>
      <c r="CF122" s="20" t="s">
        <v>130</v>
      </c>
      <c r="CG122" s="34"/>
      <c r="CH122" s="4">
        <f t="shared" si="82"/>
        <v>0</v>
      </c>
      <c r="CI122" s="13">
        <v>35.6</v>
      </c>
      <c r="CJ122" s="20" t="s">
        <v>130</v>
      </c>
      <c r="CK122" s="34"/>
      <c r="CL122" s="4">
        <f t="shared" si="82"/>
        <v>0</v>
      </c>
      <c r="CM122" s="13">
        <v>35.6</v>
      </c>
      <c r="CN122" s="20" t="s">
        <v>130</v>
      </c>
      <c r="CO122" s="34"/>
      <c r="CP122" s="4">
        <f t="shared" si="86"/>
        <v>0</v>
      </c>
      <c r="CQ122" s="13">
        <v>35.6</v>
      </c>
      <c r="CR122" s="20" t="s">
        <v>130</v>
      </c>
      <c r="CS122" s="34"/>
      <c r="CT122" s="4">
        <f t="shared" si="86"/>
        <v>0</v>
      </c>
      <c r="CU122" s="13">
        <v>35.6</v>
      </c>
      <c r="CV122" s="20" t="s">
        <v>130</v>
      </c>
      <c r="CW122" s="34"/>
      <c r="CX122" s="4">
        <f t="shared" si="86"/>
        <v>0</v>
      </c>
      <c r="CY122" s="13">
        <v>35.6</v>
      </c>
      <c r="CZ122" s="20" t="s">
        <v>130</v>
      </c>
      <c r="DA122" s="34"/>
      <c r="DB122" s="4">
        <f t="shared" si="86"/>
        <v>0</v>
      </c>
      <c r="DC122" s="13">
        <v>35.6</v>
      </c>
      <c r="DD122" s="20" t="s">
        <v>130</v>
      </c>
      <c r="DE122" s="34"/>
      <c r="DF122" s="4">
        <f t="shared" si="90"/>
        <v>0</v>
      </c>
      <c r="DG122" s="13">
        <v>35.6</v>
      </c>
      <c r="DH122" s="20" t="s">
        <v>130</v>
      </c>
      <c r="DI122" s="34"/>
      <c r="DJ122" s="4">
        <f t="shared" si="90"/>
        <v>0</v>
      </c>
      <c r="DK122" s="13">
        <v>35.6</v>
      </c>
      <c r="DL122" s="20" t="s">
        <v>130</v>
      </c>
      <c r="DM122" s="34"/>
      <c r="DN122" s="4">
        <f t="shared" si="90"/>
        <v>0</v>
      </c>
      <c r="DO122" s="13">
        <v>35.6</v>
      </c>
      <c r="DP122" s="20" t="s">
        <v>130</v>
      </c>
      <c r="DQ122" s="34"/>
      <c r="DR122" s="4">
        <f t="shared" si="90"/>
        <v>0</v>
      </c>
      <c r="DS122" s="13">
        <v>35.6</v>
      </c>
      <c r="DT122" s="20" t="s">
        <v>130</v>
      </c>
    </row>
    <row r="123" spans="1:124" x14ac:dyDescent="0.15">
      <c r="A123" s="119"/>
      <c r="B123" s="43" t="s">
        <v>98</v>
      </c>
      <c r="C123" s="11"/>
      <c r="D123" s="10" t="s">
        <v>134</v>
      </c>
      <c r="E123" s="34"/>
      <c r="F123" s="4">
        <f t="shared" si="94"/>
        <v>0</v>
      </c>
      <c r="G123" s="13">
        <v>21.2</v>
      </c>
      <c r="H123" s="20" t="s">
        <v>132</v>
      </c>
      <c r="I123" s="34"/>
      <c r="J123" s="4">
        <f t="shared" si="95"/>
        <v>0</v>
      </c>
      <c r="K123" s="13">
        <v>21.2</v>
      </c>
      <c r="L123" s="20" t="s">
        <v>132</v>
      </c>
      <c r="M123" s="34"/>
      <c r="N123" s="4">
        <f t="shared" si="66"/>
        <v>0</v>
      </c>
      <c r="O123" s="13">
        <v>21.2</v>
      </c>
      <c r="P123" s="20" t="s">
        <v>132</v>
      </c>
      <c r="Q123" s="34"/>
      <c r="R123" s="4">
        <f t="shared" si="66"/>
        <v>0</v>
      </c>
      <c r="S123" s="13">
        <v>21.2</v>
      </c>
      <c r="T123" s="20" t="s">
        <v>132</v>
      </c>
      <c r="U123" s="34"/>
      <c r="V123" s="4">
        <f t="shared" si="66"/>
        <v>0</v>
      </c>
      <c r="W123" s="13">
        <v>21.2</v>
      </c>
      <c r="X123" s="20" t="s">
        <v>132</v>
      </c>
      <c r="Y123" s="34"/>
      <c r="Z123" s="4">
        <f t="shared" si="66"/>
        <v>0</v>
      </c>
      <c r="AA123" s="13">
        <v>21.2</v>
      </c>
      <c r="AB123" s="20" t="s">
        <v>132</v>
      </c>
      <c r="AC123" s="34"/>
      <c r="AD123" s="4">
        <f t="shared" si="70"/>
        <v>0</v>
      </c>
      <c r="AE123" s="13">
        <v>21.2</v>
      </c>
      <c r="AF123" s="20" t="s">
        <v>132</v>
      </c>
      <c r="AG123" s="34"/>
      <c r="AH123" s="4">
        <f t="shared" si="70"/>
        <v>0</v>
      </c>
      <c r="AI123" s="13">
        <v>21.2</v>
      </c>
      <c r="AJ123" s="20" t="s">
        <v>132</v>
      </c>
      <c r="AK123" s="34"/>
      <c r="AL123" s="4">
        <f t="shared" si="70"/>
        <v>0</v>
      </c>
      <c r="AM123" s="13">
        <v>21.2</v>
      </c>
      <c r="AN123" s="20" t="s">
        <v>132</v>
      </c>
      <c r="AO123" s="34"/>
      <c r="AP123" s="4">
        <f t="shared" si="70"/>
        <v>0</v>
      </c>
      <c r="AQ123" s="13">
        <v>21.2</v>
      </c>
      <c r="AR123" s="20" t="s">
        <v>132</v>
      </c>
      <c r="AS123" s="34"/>
      <c r="AT123" s="4">
        <f t="shared" si="74"/>
        <v>0</v>
      </c>
      <c r="AU123" s="13">
        <v>21.2</v>
      </c>
      <c r="AV123" s="20" t="s">
        <v>132</v>
      </c>
      <c r="AW123" s="34"/>
      <c r="AX123" s="4">
        <f t="shared" si="74"/>
        <v>0</v>
      </c>
      <c r="AY123" s="13">
        <v>21.2</v>
      </c>
      <c r="AZ123" s="20" t="s">
        <v>132</v>
      </c>
      <c r="BA123" s="34"/>
      <c r="BB123" s="4">
        <f t="shared" si="74"/>
        <v>0</v>
      </c>
      <c r="BC123" s="13">
        <v>21.2</v>
      </c>
      <c r="BD123" s="20" t="s">
        <v>132</v>
      </c>
      <c r="BE123" s="34"/>
      <c r="BF123" s="4">
        <f t="shared" si="74"/>
        <v>0</v>
      </c>
      <c r="BG123" s="13">
        <v>21.2</v>
      </c>
      <c r="BH123" s="20" t="s">
        <v>132</v>
      </c>
      <c r="BI123" s="34"/>
      <c r="BJ123" s="4">
        <f t="shared" si="78"/>
        <v>0</v>
      </c>
      <c r="BK123" s="13">
        <v>21.2</v>
      </c>
      <c r="BL123" s="20" t="s">
        <v>132</v>
      </c>
      <c r="BM123" s="34"/>
      <c r="BN123" s="4">
        <f t="shared" si="78"/>
        <v>0</v>
      </c>
      <c r="BO123" s="13">
        <v>21.2</v>
      </c>
      <c r="BP123" s="20" t="s">
        <v>132</v>
      </c>
      <c r="BQ123" s="34"/>
      <c r="BR123" s="4">
        <f t="shared" si="78"/>
        <v>0</v>
      </c>
      <c r="BS123" s="13">
        <v>21.2</v>
      </c>
      <c r="BT123" s="20" t="s">
        <v>132</v>
      </c>
      <c r="BU123" s="34"/>
      <c r="BV123" s="4">
        <f t="shared" si="78"/>
        <v>0</v>
      </c>
      <c r="BW123" s="13">
        <v>21.2</v>
      </c>
      <c r="BX123" s="20" t="s">
        <v>132</v>
      </c>
      <c r="BY123" s="34"/>
      <c r="BZ123" s="4">
        <f t="shared" si="82"/>
        <v>0</v>
      </c>
      <c r="CA123" s="13">
        <v>21.2</v>
      </c>
      <c r="CB123" s="20" t="s">
        <v>132</v>
      </c>
      <c r="CC123" s="34"/>
      <c r="CD123" s="4">
        <f t="shared" si="82"/>
        <v>0</v>
      </c>
      <c r="CE123" s="13">
        <v>21.2</v>
      </c>
      <c r="CF123" s="20" t="s">
        <v>132</v>
      </c>
      <c r="CG123" s="34"/>
      <c r="CH123" s="4">
        <f t="shared" si="82"/>
        <v>0</v>
      </c>
      <c r="CI123" s="13">
        <v>21.2</v>
      </c>
      <c r="CJ123" s="20" t="s">
        <v>132</v>
      </c>
      <c r="CK123" s="34"/>
      <c r="CL123" s="4">
        <f t="shared" si="82"/>
        <v>0</v>
      </c>
      <c r="CM123" s="13">
        <v>21.2</v>
      </c>
      <c r="CN123" s="20" t="s">
        <v>132</v>
      </c>
      <c r="CO123" s="34"/>
      <c r="CP123" s="4">
        <f t="shared" si="86"/>
        <v>0</v>
      </c>
      <c r="CQ123" s="13">
        <v>21.2</v>
      </c>
      <c r="CR123" s="20" t="s">
        <v>132</v>
      </c>
      <c r="CS123" s="34"/>
      <c r="CT123" s="4">
        <f t="shared" si="86"/>
        <v>0</v>
      </c>
      <c r="CU123" s="13">
        <v>21.2</v>
      </c>
      <c r="CV123" s="20" t="s">
        <v>132</v>
      </c>
      <c r="CW123" s="34"/>
      <c r="CX123" s="4">
        <f t="shared" si="86"/>
        <v>0</v>
      </c>
      <c r="CY123" s="13">
        <v>21.2</v>
      </c>
      <c r="CZ123" s="20" t="s">
        <v>132</v>
      </c>
      <c r="DA123" s="34"/>
      <c r="DB123" s="4">
        <f t="shared" si="86"/>
        <v>0</v>
      </c>
      <c r="DC123" s="13">
        <v>21.2</v>
      </c>
      <c r="DD123" s="20" t="s">
        <v>132</v>
      </c>
      <c r="DE123" s="34"/>
      <c r="DF123" s="4">
        <f t="shared" si="90"/>
        <v>0</v>
      </c>
      <c r="DG123" s="13">
        <v>21.2</v>
      </c>
      <c r="DH123" s="20" t="s">
        <v>132</v>
      </c>
      <c r="DI123" s="34"/>
      <c r="DJ123" s="4">
        <f t="shared" si="90"/>
        <v>0</v>
      </c>
      <c r="DK123" s="13">
        <v>21.2</v>
      </c>
      <c r="DL123" s="20" t="s">
        <v>132</v>
      </c>
      <c r="DM123" s="34"/>
      <c r="DN123" s="4">
        <f t="shared" si="90"/>
        <v>0</v>
      </c>
      <c r="DO123" s="13">
        <v>21.2</v>
      </c>
      <c r="DP123" s="20" t="s">
        <v>132</v>
      </c>
      <c r="DQ123" s="34"/>
      <c r="DR123" s="4">
        <f t="shared" si="90"/>
        <v>0</v>
      </c>
      <c r="DS123" s="13">
        <v>21.2</v>
      </c>
      <c r="DT123" s="20" t="s">
        <v>132</v>
      </c>
    </row>
    <row r="124" spans="1:124" x14ac:dyDescent="0.15">
      <c r="A124" s="119"/>
      <c r="B124" s="43" t="s">
        <v>109</v>
      </c>
      <c r="C124" s="11"/>
      <c r="D124" s="10" t="s">
        <v>91</v>
      </c>
      <c r="E124" s="34"/>
      <c r="F124" s="4">
        <f t="shared" si="94"/>
        <v>0</v>
      </c>
      <c r="G124" s="13">
        <v>13.2</v>
      </c>
      <c r="H124" s="20" t="s">
        <v>131</v>
      </c>
      <c r="I124" s="34"/>
      <c r="J124" s="4">
        <f t="shared" si="95"/>
        <v>0</v>
      </c>
      <c r="K124" s="13">
        <v>13.2</v>
      </c>
      <c r="L124" s="20" t="s">
        <v>131</v>
      </c>
      <c r="M124" s="34"/>
      <c r="N124" s="4">
        <f t="shared" si="66"/>
        <v>0</v>
      </c>
      <c r="O124" s="13">
        <v>13.2</v>
      </c>
      <c r="P124" s="20" t="s">
        <v>131</v>
      </c>
      <c r="Q124" s="34"/>
      <c r="R124" s="4">
        <f t="shared" si="66"/>
        <v>0</v>
      </c>
      <c r="S124" s="13">
        <v>13.2</v>
      </c>
      <c r="T124" s="20" t="s">
        <v>131</v>
      </c>
      <c r="U124" s="34"/>
      <c r="V124" s="4">
        <f t="shared" si="66"/>
        <v>0</v>
      </c>
      <c r="W124" s="13">
        <v>13.2</v>
      </c>
      <c r="X124" s="20" t="s">
        <v>131</v>
      </c>
      <c r="Y124" s="34"/>
      <c r="Z124" s="4">
        <f t="shared" si="66"/>
        <v>0</v>
      </c>
      <c r="AA124" s="13">
        <v>13.2</v>
      </c>
      <c r="AB124" s="20" t="s">
        <v>131</v>
      </c>
      <c r="AC124" s="34"/>
      <c r="AD124" s="4">
        <f t="shared" si="70"/>
        <v>0</v>
      </c>
      <c r="AE124" s="13">
        <v>13.2</v>
      </c>
      <c r="AF124" s="20" t="s">
        <v>131</v>
      </c>
      <c r="AG124" s="34"/>
      <c r="AH124" s="4">
        <f t="shared" si="70"/>
        <v>0</v>
      </c>
      <c r="AI124" s="13">
        <v>13.2</v>
      </c>
      <c r="AJ124" s="20" t="s">
        <v>131</v>
      </c>
      <c r="AK124" s="34"/>
      <c r="AL124" s="4">
        <f t="shared" si="70"/>
        <v>0</v>
      </c>
      <c r="AM124" s="13">
        <v>13.2</v>
      </c>
      <c r="AN124" s="20" t="s">
        <v>131</v>
      </c>
      <c r="AO124" s="34"/>
      <c r="AP124" s="4">
        <f t="shared" si="70"/>
        <v>0</v>
      </c>
      <c r="AQ124" s="13">
        <v>13.2</v>
      </c>
      <c r="AR124" s="20" t="s">
        <v>131</v>
      </c>
      <c r="AS124" s="34"/>
      <c r="AT124" s="4">
        <f t="shared" si="74"/>
        <v>0</v>
      </c>
      <c r="AU124" s="13">
        <v>13.2</v>
      </c>
      <c r="AV124" s="20" t="s">
        <v>131</v>
      </c>
      <c r="AW124" s="34"/>
      <c r="AX124" s="4">
        <f t="shared" si="74"/>
        <v>0</v>
      </c>
      <c r="AY124" s="13">
        <v>13.2</v>
      </c>
      <c r="AZ124" s="20" t="s">
        <v>131</v>
      </c>
      <c r="BA124" s="34"/>
      <c r="BB124" s="4">
        <f t="shared" si="74"/>
        <v>0</v>
      </c>
      <c r="BC124" s="13">
        <v>13.2</v>
      </c>
      <c r="BD124" s="20" t="s">
        <v>131</v>
      </c>
      <c r="BE124" s="34"/>
      <c r="BF124" s="4">
        <f t="shared" si="74"/>
        <v>0</v>
      </c>
      <c r="BG124" s="13">
        <v>13.2</v>
      </c>
      <c r="BH124" s="20" t="s">
        <v>131</v>
      </c>
      <c r="BI124" s="34"/>
      <c r="BJ124" s="4">
        <f t="shared" si="78"/>
        <v>0</v>
      </c>
      <c r="BK124" s="13">
        <v>13.2</v>
      </c>
      <c r="BL124" s="20" t="s">
        <v>131</v>
      </c>
      <c r="BM124" s="34"/>
      <c r="BN124" s="4">
        <f t="shared" si="78"/>
        <v>0</v>
      </c>
      <c r="BO124" s="13">
        <v>13.2</v>
      </c>
      <c r="BP124" s="20" t="s">
        <v>131</v>
      </c>
      <c r="BQ124" s="34"/>
      <c r="BR124" s="4">
        <f t="shared" si="78"/>
        <v>0</v>
      </c>
      <c r="BS124" s="13">
        <v>13.2</v>
      </c>
      <c r="BT124" s="20" t="s">
        <v>131</v>
      </c>
      <c r="BU124" s="34"/>
      <c r="BV124" s="4">
        <f t="shared" si="78"/>
        <v>0</v>
      </c>
      <c r="BW124" s="13">
        <v>13.2</v>
      </c>
      <c r="BX124" s="20" t="s">
        <v>131</v>
      </c>
      <c r="BY124" s="34"/>
      <c r="BZ124" s="4">
        <f t="shared" si="82"/>
        <v>0</v>
      </c>
      <c r="CA124" s="13">
        <v>13.2</v>
      </c>
      <c r="CB124" s="20" t="s">
        <v>131</v>
      </c>
      <c r="CC124" s="34"/>
      <c r="CD124" s="4">
        <f t="shared" si="82"/>
        <v>0</v>
      </c>
      <c r="CE124" s="13">
        <v>13.2</v>
      </c>
      <c r="CF124" s="20" t="s">
        <v>131</v>
      </c>
      <c r="CG124" s="34"/>
      <c r="CH124" s="4">
        <f t="shared" si="82"/>
        <v>0</v>
      </c>
      <c r="CI124" s="13">
        <v>13.2</v>
      </c>
      <c r="CJ124" s="20" t="s">
        <v>131</v>
      </c>
      <c r="CK124" s="34"/>
      <c r="CL124" s="4">
        <f t="shared" si="82"/>
        <v>0</v>
      </c>
      <c r="CM124" s="13">
        <v>13.2</v>
      </c>
      <c r="CN124" s="20" t="s">
        <v>131</v>
      </c>
      <c r="CO124" s="34"/>
      <c r="CP124" s="4">
        <f t="shared" si="86"/>
        <v>0</v>
      </c>
      <c r="CQ124" s="13">
        <v>13.2</v>
      </c>
      <c r="CR124" s="20" t="s">
        <v>131</v>
      </c>
      <c r="CS124" s="34"/>
      <c r="CT124" s="4">
        <f t="shared" si="86"/>
        <v>0</v>
      </c>
      <c r="CU124" s="13">
        <v>13.2</v>
      </c>
      <c r="CV124" s="20" t="s">
        <v>131</v>
      </c>
      <c r="CW124" s="34"/>
      <c r="CX124" s="4">
        <f t="shared" si="86"/>
        <v>0</v>
      </c>
      <c r="CY124" s="13">
        <v>13.2</v>
      </c>
      <c r="CZ124" s="20" t="s">
        <v>131</v>
      </c>
      <c r="DA124" s="34"/>
      <c r="DB124" s="4">
        <f t="shared" si="86"/>
        <v>0</v>
      </c>
      <c r="DC124" s="13">
        <v>13.2</v>
      </c>
      <c r="DD124" s="20" t="s">
        <v>131</v>
      </c>
      <c r="DE124" s="34"/>
      <c r="DF124" s="4">
        <f t="shared" si="90"/>
        <v>0</v>
      </c>
      <c r="DG124" s="13">
        <v>13.2</v>
      </c>
      <c r="DH124" s="20" t="s">
        <v>131</v>
      </c>
      <c r="DI124" s="34"/>
      <c r="DJ124" s="4">
        <f t="shared" si="90"/>
        <v>0</v>
      </c>
      <c r="DK124" s="13">
        <v>13.2</v>
      </c>
      <c r="DL124" s="20" t="s">
        <v>131</v>
      </c>
      <c r="DM124" s="34"/>
      <c r="DN124" s="4">
        <f t="shared" si="90"/>
        <v>0</v>
      </c>
      <c r="DO124" s="13">
        <v>13.2</v>
      </c>
      <c r="DP124" s="20" t="s">
        <v>131</v>
      </c>
      <c r="DQ124" s="34"/>
      <c r="DR124" s="4">
        <f t="shared" si="90"/>
        <v>0</v>
      </c>
      <c r="DS124" s="13">
        <v>13.2</v>
      </c>
      <c r="DT124" s="20" t="s">
        <v>131</v>
      </c>
    </row>
    <row r="125" spans="1:124" x14ac:dyDescent="0.15">
      <c r="A125" s="119"/>
      <c r="B125" s="43" t="s">
        <v>99</v>
      </c>
      <c r="C125" s="11"/>
      <c r="D125" s="10" t="s">
        <v>91</v>
      </c>
      <c r="E125" s="34"/>
      <c r="F125" s="4">
        <f t="shared" si="94"/>
        <v>0</v>
      </c>
      <c r="G125" s="13">
        <v>18</v>
      </c>
      <c r="H125" s="20" t="s">
        <v>131</v>
      </c>
      <c r="I125" s="34"/>
      <c r="J125" s="4">
        <f t="shared" si="95"/>
        <v>0</v>
      </c>
      <c r="K125" s="13">
        <v>18</v>
      </c>
      <c r="L125" s="20" t="s">
        <v>131</v>
      </c>
      <c r="M125" s="34"/>
      <c r="N125" s="4">
        <f t="shared" ref="N125:BV140" si="265">ROUND(M125*O125,0)</f>
        <v>0</v>
      </c>
      <c r="O125" s="13">
        <v>18</v>
      </c>
      <c r="P125" s="20" t="s">
        <v>131</v>
      </c>
      <c r="Q125" s="34"/>
      <c r="R125" s="4">
        <f t="shared" si="265"/>
        <v>0</v>
      </c>
      <c r="S125" s="13">
        <v>18</v>
      </c>
      <c r="T125" s="20" t="s">
        <v>131</v>
      </c>
      <c r="U125" s="34"/>
      <c r="V125" s="4">
        <f t="shared" si="265"/>
        <v>0</v>
      </c>
      <c r="W125" s="13">
        <v>18</v>
      </c>
      <c r="X125" s="20" t="s">
        <v>131</v>
      </c>
      <c r="Y125" s="34"/>
      <c r="Z125" s="4">
        <f t="shared" si="265"/>
        <v>0</v>
      </c>
      <c r="AA125" s="13">
        <v>18</v>
      </c>
      <c r="AB125" s="20" t="s">
        <v>131</v>
      </c>
      <c r="AC125" s="34"/>
      <c r="AD125" s="4">
        <f t="shared" si="265"/>
        <v>0</v>
      </c>
      <c r="AE125" s="13">
        <v>18</v>
      </c>
      <c r="AF125" s="20" t="s">
        <v>131</v>
      </c>
      <c r="AG125" s="34"/>
      <c r="AH125" s="4">
        <f t="shared" si="265"/>
        <v>0</v>
      </c>
      <c r="AI125" s="13">
        <v>18</v>
      </c>
      <c r="AJ125" s="20" t="s">
        <v>131</v>
      </c>
      <c r="AK125" s="34"/>
      <c r="AL125" s="4">
        <f t="shared" si="265"/>
        <v>0</v>
      </c>
      <c r="AM125" s="13">
        <v>18</v>
      </c>
      <c r="AN125" s="20" t="s">
        <v>131</v>
      </c>
      <c r="AO125" s="34"/>
      <c r="AP125" s="4">
        <f t="shared" si="265"/>
        <v>0</v>
      </c>
      <c r="AQ125" s="13">
        <v>18</v>
      </c>
      <c r="AR125" s="20" t="s">
        <v>131</v>
      </c>
      <c r="AS125" s="34"/>
      <c r="AT125" s="4">
        <f t="shared" si="265"/>
        <v>0</v>
      </c>
      <c r="AU125" s="13">
        <v>18</v>
      </c>
      <c r="AV125" s="20" t="s">
        <v>131</v>
      </c>
      <c r="AW125" s="34"/>
      <c r="AX125" s="4">
        <f t="shared" si="265"/>
        <v>0</v>
      </c>
      <c r="AY125" s="13">
        <v>18</v>
      </c>
      <c r="AZ125" s="20" t="s">
        <v>131</v>
      </c>
      <c r="BA125" s="34"/>
      <c r="BB125" s="4">
        <f t="shared" si="265"/>
        <v>0</v>
      </c>
      <c r="BC125" s="13">
        <v>18</v>
      </c>
      <c r="BD125" s="20" t="s">
        <v>131</v>
      </c>
      <c r="BE125" s="34"/>
      <c r="BF125" s="4">
        <f t="shared" si="265"/>
        <v>0</v>
      </c>
      <c r="BG125" s="13">
        <v>18</v>
      </c>
      <c r="BH125" s="20" t="s">
        <v>131</v>
      </c>
      <c r="BI125" s="34"/>
      <c r="BJ125" s="4">
        <f t="shared" si="265"/>
        <v>0</v>
      </c>
      <c r="BK125" s="13">
        <v>18</v>
      </c>
      <c r="BL125" s="20" t="s">
        <v>131</v>
      </c>
      <c r="BM125" s="34"/>
      <c r="BN125" s="4">
        <f t="shared" si="265"/>
        <v>0</v>
      </c>
      <c r="BO125" s="13">
        <v>18</v>
      </c>
      <c r="BP125" s="20" t="s">
        <v>131</v>
      </c>
      <c r="BQ125" s="34"/>
      <c r="BR125" s="4">
        <f t="shared" si="265"/>
        <v>0</v>
      </c>
      <c r="BS125" s="13">
        <v>18</v>
      </c>
      <c r="BT125" s="20" t="s">
        <v>131</v>
      </c>
      <c r="BU125" s="34"/>
      <c r="BV125" s="4">
        <f t="shared" si="265"/>
        <v>0</v>
      </c>
      <c r="BW125" s="13">
        <v>18</v>
      </c>
      <c r="BX125" s="20" t="s">
        <v>131</v>
      </c>
      <c r="BY125" s="34"/>
      <c r="BZ125" s="4">
        <f t="shared" ref="BZ125:DR139" si="266">ROUND(BY125*CA125,0)</f>
        <v>0</v>
      </c>
      <c r="CA125" s="13">
        <v>18</v>
      </c>
      <c r="CB125" s="20" t="s">
        <v>131</v>
      </c>
      <c r="CC125" s="34"/>
      <c r="CD125" s="4">
        <f t="shared" si="266"/>
        <v>0</v>
      </c>
      <c r="CE125" s="13">
        <v>18</v>
      </c>
      <c r="CF125" s="20" t="s">
        <v>131</v>
      </c>
      <c r="CG125" s="34"/>
      <c r="CH125" s="4">
        <f t="shared" si="266"/>
        <v>0</v>
      </c>
      <c r="CI125" s="13">
        <v>18</v>
      </c>
      <c r="CJ125" s="20" t="s">
        <v>131</v>
      </c>
      <c r="CK125" s="34"/>
      <c r="CL125" s="4">
        <f t="shared" si="266"/>
        <v>0</v>
      </c>
      <c r="CM125" s="13">
        <v>18</v>
      </c>
      <c r="CN125" s="20" t="s">
        <v>131</v>
      </c>
      <c r="CO125" s="34"/>
      <c r="CP125" s="4">
        <f t="shared" si="266"/>
        <v>0</v>
      </c>
      <c r="CQ125" s="13">
        <v>18</v>
      </c>
      <c r="CR125" s="20" t="s">
        <v>131</v>
      </c>
      <c r="CS125" s="34"/>
      <c r="CT125" s="4">
        <f t="shared" si="266"/>
        <v>0</v>
      </c>
      <c r="CU125" s="13">
        <v>18</v>
      </c>
      <c r="CV125" s="20" t="s">
        <v>131</v>
      </c>
      <c r="CW125" s="34"/>
      <c r="CX125" s="4">
        <f t="shared" si="266"/>
        <v>0</v>
      </c>
      <c r="CY125" s="13">
        <v>18</v>
      </c>
      <c r="CZ125" s="20" t="s">
        <v>131</v>
      </c>
      <c r="DA125" s="34"/>
      <c r="DB125" s="4">
        <f t="shared" si="266"/>
        <v>0</v>
      </c>
      <c r="DC125" s="13">
        <v>18</v>
      </c>
      <c r="DD125" s="20" t="s">
        <v>131</v>
      </c>
      <c r="DE125" s="34"/>
      <c r="DF125" s="4">
        <f t="shared" si="266"/>
        <v>0</v>
      </c>
      <c r="DG125" s="13">
        <v>18</v>
      </c>
      <c r="DH125" s="20" t="s">
        <v>131</v>
      </c>
      <c r="DI125" s="34"/>
      <c r="DJ125" s="4">
        <f t="shared" si="266"/>
        <v>0</v>
      </c>
      <c r="DK125" s="13">
        <v>18</v>
      </c>
      <c r="DL125" s="20" t="s">
        <v>131</v>
      </c>
      <c r="DM125" s="34"/>
      <c r="DN125" s="4">
        <f t="shared" si="266"/>
        <v>0</v>
      </c>
      <c r="DO125" s="13">
        <v>18</v>
      </c>
      <c r="DP125" s="20" t="s">
        <v>131</v>
      </c>
      <c r="DQ125" s="34"/>
      <c r="DR125" s="4">
        <f t="shared" si="266"/>
        <v>0</v>
      </c>
      <c r="DS125" s="13">
        <v>18</v>
      </c>
      <c r="DT125" s="20" t="s">
        <v>131</v>
      </c>
    </row>
    <row r="126" spans="1:124" x14ac:dyDescent="0.15">
      <c r="A126" s="119"/>
      <c r="B126" s="43" t="s">
        <v>100</v>
      </c>
      <c r="C126" s="11"/>
      <c r="D126" s="10" t="s">
        <v>91</v>
      </c>
      <c r="E126" s="34"/>
      <c r="F126" s="4">
        <f t="shared" si="94"/>
        <v>0</v>
      </c>
      <c r="G126" s="13">
        <v>26.9</v>
      </c>
      <c r="H126" s="20" t="s">
        <v>131</v>
      </c>
      <c r="I126" s="34"/>
      <c r="J126" s="4">
        <f t="shared" si="95"/>
        <v>0</v>
      </c>
      <c r="K126" s="13">
        <v>26.9</v>
      </c>
      <c r="L126" s="20" t="s">
        <v>131</v>
      </c>
      <c r="M126" s="34"/>
      <c r="N126" s="4">
        <f t="shared" si="265"/>
        <v>0</v>
      </c>
      <c r="O126" s="13">
        <v>26.9</v>
      </c>
      <c r="P126" s="20" t="s">
        <v>131</v>
      </c>
      <c r="Q126" s="34"/>
      <c r="R126" s="4">
        <f t="shared" si="265"/>
        <v>0</v>
      </c>
      <c r="S126" s="13">
        <v>26.9</v>
      </c>
      <c r="T126" s="20" t="s">
        <v>131</v>
      </c>
      <c r="U126" s="34"/>
      <c r="V126" s="4">
        <f t="shared" si="265"/>
        <v>0</v>
      </c>
      <c r="W126" s="13">
        <v>26.9</v>
      </c>
      <c r="X126" s="20" t="s">
        <v>131</v>
      </c>
      <c r="Y126" s="34"/>
      <c r="Z126" s="4">
        <f t="shared" si="265"/>
        <v>0</v>
      </c>
      <c r="AA126" s="13">
        <v>26.9</v>
      </c>
      <c r="AB126" s="20" t="s">
        <v>131</v>
      </c>
      <c r="AC126" s="34"/>
      <c r="AD126" s="4">
        <f t="shared" si="265"/>
        <v>0</v>
      </c>
      <c r="AE126" s="13">
        <v>26.9</v>
      </c>
      <c r="AF126" s="20" t="s">
        <v>131</v>
      </c>
      <c r="AG126" s="34"/>
      <c r="AH126" s="4">
        <f t="shared" si="265"/>
        <v>0</v>
      </c>
      <c r="AI126" s="13">
        <v>26.9</v>
      </c>
      <c r="AJ126" s="20" t="s">
        <v>131</v>
      </c>
      <c r="AK126" s="34"/>
      <c r="AL126" s="4">
        <f t="shared" si="265"/>
        <v>0</v>
      </c>
      <c r="AM126" s="13">
        <v>26.9</v>
      </c>
      <c r="AN126" s="20" t="s">
        <v>131</v>
      </c>
      <c r="AO126" s="34"/>
      <c r="AP126" s="4">
        <f t="shared" si="265"/>
        <v>0</v>
      </c>
      <c r="AQ126" s="13">
        <v>26.9</v>
      </c>
      <c r="AR126" s="20" t="s">
        <v>131</v>
      </c>
      <c r="AS126" s="34"/>
      <c r="AT126" s="4">
        <f t="shared" si="265"/>
        <v>0</v>
      </c>
      <c r="AU126" s="13">
        <v>26.9</v>
      </c>
      <c r="AV126" s="20" t="s">
        <v>131</v>
      </c>
      <c r="AW126" s="34"/>
      <c r="AX126" s="4">
        <f t="shared" si="265"/>
        <v>0</v>
      </c>
      <c r="AY126" s="13">
        <v>26.9</v>
      </c>
      <c r="AZ126" s="20" t="s">
        <v>131</v>
      </c>
      <c r="BA126" s="34"/>
      <c r="BB126" s="4">
        <f t="shared" si="265"/>
        <v>0</v>
      </c>
      <c r="BC126" s="13">
        <v>26.9</v>
      </c>
      <c r="BD126" s="20" t="s">
        <v>131</v>
      </c>
      <c r="BE126" s="34"/>
      <c r="BF126" s="4">
        <f t="shared" si="265"/>
        <v>0</v>
      </c>
      <c r="BG126" s="13">
        <v>26.9</v>
      </c>
      <c r="BH126" s="20" t="s">
        <v>131</v>
      </c>
      <c r="BI126" s="34"/>
      <c r="BJ126" s="4">
        <f t="shared" si="265"/>
        <v>0</v>
      </c>
      <c r="BK126" s="13">
        <v>26.9</v>
      </c>
      <c r="BL126" s="20" t="s">
        <v>131</v>
      </c>
      <c r="BM126" s="34"/>
      <c r="BN126" s="4">
        <f t="shared" si="265"/>
        <v>0</v>
      </c>
      <c r="BO126" s="13">
        <v>26.9</v>
      </c>
      <c r="BP126" s="20" t="s">
        <v>131</v>
      </c>
      <c r="BQ126" s="34"/>
      <c r="BR126" s="4">
        <f t="shared" si="265"/>
        <v>0</v>
      </c>
      <c r="BS126" s="13">
        <v>26.9</v>
      </c>
      <c r="BT126" s="20" t="s">
        <v>131</v>
      </c>
      <c r="BU126" s="34"/>
      <c r="BV126" s="4">
        <f t="shared" si="265"/>
        <v>0</v>
      </c>
      <c r="BW126" s="13">
        <v>26.9</v>
      </c>
      <c r="BX126" s="20" t="s">
        <v>131</v>
      </c>
      <c r="BY126" s="34"/>
      <c r="BZ126" s="4">
        <f t="shared" si="266"/>
        <v>0</v>
      </c>
      <c r="CA126" s="13">
        <v>26.9</v>
      </c>
      <c r="CB126" s="20" t="s">
        <v>131</v>
      </c>
      <c r="CC126" s="34"/>
      <c r="CD126" s="4">
        <f t="shared" si="266"/>
        <v>0</v>
      </c>
      <c r="CE126" s="13">
        <v>26.9</v>
      </c>
      <c r="CF126" s="20" t="s">
        <v>131</v>
      </c>
      <c r="CG126" s="34"/>
      <c r="CH126" s="4">
        <f t="shared" si="266"/>
        <v>0</v>
      </c>
      <c r="CI126" s="13">
        <v>26.9</v>
      </c>
      <c r="CJ126" s="20" t="s">
        <v>131</v>
      </c>
      <c r="CK126" s="34"/>
      <c r="CL126" s="4">
        <f t="shared" si="266"/>
        <v>0</v>
      </c>
      <c r="CM126" s="13">
        <v>26.9</v>
      </c>
      <c r="CN126" s="20" t="s">
        <v>131</v>
      </c>
      <c r="CO126" s="34"/>
      <c r="CP126" s="4">
        <f t="shared" si="266"/>
        <v>0</v>
      </c>
      <c r="CQ126" s="13">
        <v>26.9</v>
      </c>
      <c r="CR126" s="20" t="s">
        <v>131</v>
      </c>
      <c r="CS126" s="34"/>
      <c r="CT126" s="4">
        <f t="shared" si="266"/>
        <v>0</v>
      </c>
      <c r="CU126" s="13">
        <v>26.9</v>
      </c>
      <c r="CV126" s="20" t="s">
        <v>131</v>
      </c>
      <c r="CW126" s="34"/>
      <c r="CX126" s="4">
        <f t="shared" si="266"/>
        <v>0</v>
      </c>
      <c r="CY126" s="13">
        <v>26.9</v>
      </c>
      <c r="CZ126" s="20" t="s">
        <v>131</v>
      </c>
      <c r="DA126" s="34"/>
      <c r="DB126" s="4">
        <f t="shared" si="266"/>
        <v>0</v>
      </c>
      <c r="DC126" s="13">
        <v>26.9</v>
      </c>
      <c r="DD126" s="20" t="s">
        <v>131</v>
      </c>
      <c r="DE126" s="34"/>
      <c r="DF126" s="4">
        <f t="shared" si="266"/>
        <v>0</v>
      </c>
      <c r="DG126" s="13">
        <v>26.9</v>
      </c>
      <c r="DH126" s="20" t="s">
        <v>131</v>
      </c>
      <c r="DI126" s="34"/>
      <c r="DJ126" s="4">
        <f t="shared" si="266"/>
        <v>0</v>
      </c>
      <c r="DK126" s="13">
        <v>26.9</v>
      </c>
      <c r="DL126" s="20" t="s">
        <v>131</v>
      </c>
      <c r="DM126" s="34"/>
      <c r="DN126" s="4">
        <f t="shared" si="266"/>
        <v>0</v>
      </c>
      <c r="DO126" s="13">
        <v>26.9</v>
      </c>
      <c r="DP126" s="20" t="s">
        <v>131</v>
      </c>
      <c r="DQ126" s="34"/>
      <c r="DR126" s="4">
        <f t="shared" si="266"/>
        <v>0</v>
      </c>
      <c r="DS126" s="13">
        <v>26.9</v>
      </c>
      <c r="DT126" s="20" t="s">
        <v>131</v>
      </c>
    </row>
    <row r="127" spans="1:124" x14ac:dyDescent="0.15">
      <c r="A127" s="119"/>
      <c r="B127" s="43" t="s">
        <v>101</v>
      </c>
      <c r="C127" s="11"/>
      <c r="D127" s="10" t="s">
        <v>91</v>
      </c>
      <c r="E127" s="34"/>
      <c r="F127" s="4">
        <f t="shared" si="94"/>
        <v>0</v>
      </c>
      <c r="G127" s="13">
        <v>33.200000000000003</v>
      </c>
      <c r="H127" s="20" t="s">
        <v>131</v>
      </c>
      <c r="I127" s="34"/>
      <c r="J127" s="4">
        <f t="shared" si="95"/>
        <v>0</v>
      </c>
      <c r="K127" s="13">
        <v>33.200000000000003</v>
      </c>
      <c r="L127" s="20" t="s">
        <v>131</v>
      </c>
      <c r="M127" s="34"/>
      <c r="N127" s="4">
        <f t="shared" si="265"/>
        <v>0</v>
      </c>
      <c r="O127" s="13">
        <v>33.200000000000003</v>
      </c>
      <c r="P127" s="20" t="s">
        <v>131</v>
      </c>
      <c r="Q127" s="34"/>
      <c r="R127" s="4">
        <f t="shared" si="265"/>
        <v>0</v>
      </c>
      <c r="S127" s="13">
        <v>33.200000000000003</v>
      </c>
      <c r="T127" s="20" t="s">
        <v>131</v>
      </c>
      <c r="U127" s="34"/>
      <c r="V127" s="4">
        <f t="shared" si="265"/>
        <v>0</v>
      </c>
      <c r="W127" s="13">
        <v>33.200000000000003</v>
      </c>
      <c r="X127" s="20" t="s">
        <v>131</v>
      </c>
      <c r="Y127" s="34"/>
      <c r="Z127" s="4">
        <f t="shared" si="265"/>
        <v>0</v>
      </c>
      <c r="AA127" s="13">
        <v>33.200000000000003</v>
      </c>
      <c r="AB127" s="20" t="s">
        <v>131</v>
      </c>
      <c r="AC127" s="34"/>
      <c r="AD127" s="4">
        <f t="shared" si="265"/>
        <v>0</v>
      </c>
      <c r="AE127" s="13">
        <v>33.200000000000003</v>
      </c>
      <c r="AF127" s="20" t="s">
        <v>131</v>
      </c>
      <c r="AG127" s="34"/>
      <c r="AH127" s="4">
        <f t="shared" si="265"/>
        <v>0</v>
      </c>
      <c r="AI127" s="13">
        <v>33.200000000000003</v>
      </c>
      <c r="AJ127" s="20" t="s">
        <v>131</v>
      </c>
      <c r="AK127" s="34"/>
      <c r="AL127" s="4">
        <f t="shared" si="265"/>
        <v>0</v>
      </c>
      <c r="AM127" s="13">
        <v>33.200000000000003</v>
      </c>
      <c r="AN127" s="20" t="s">
        <v>131</v>
      </c>
      <c r="AO127" s="34"/>
      <c r="AP127" s="4">
        <f t="shared" si="265"/>
        <v>0</v>
      </c>
      <c r="AQ127" s="13">
        <v>33.200000000000003</v>
      </c>
      <c r="AR127" s="20" t="s">
        <v>131</v>
      </c>
      <c r="AS127" s="34"/>
      <c r="AT127" s="4">
        <f t="shared" si="265"/>
        <v>0</v>
      </c>
      <c r="AU127" s="13">
        <v>33.200000000000003</v>
      </c>
      <c r="AV127" s="20" t="s">
        <v>131</v>
      </c>
      <c r="AW127" s="34"/>
      <c r="AX127" s="4">
        <f t="shared" si="265"/>
        <v>0</v>
      </c>
      <c r="AY127" s="13">
        <v>33.200000000000003</v>
      </c>
      <c r="AZ127" s="20" t="s">
        <v>131</v>
      </c>
      <c r="BA127" s="34"/>
      <c r="BB127" s="4">
        <f t="shared" si="265"/>
        <v>0</v>
      </c>
      <c r="BC127" s="13">
        <v>33.200000000000003</v>
      </c>
      <c r="BD127" s="20" t="s">
        <v>131</v>
      </c>
      <c r="BE127" s="34"/>
      <c r="BF127" s="4">
        <f t="shared" si="265"/>
        <v>0</v>
      </c>
      <c r="BG127" s="13">
        <v>33.200000000000003</v>
      </c>
      <c r="BH127" s="20" t="s">
        <v>131</v>
      </c>
      <c r="BI127" s="34"/>
      <c r="BJ127" s="4">
        <f t="shared" si="265"/>
        <v>0</v>
      </c>
      <c r="BK127" s="13">
        <v>33.200000000000003</v>
      </c>
      <c r="BL127" s="20" t="s">
        <v>131</v>
      </c>
      <c r="BM127" s="34"/>
      <c r="BN127" s="4">
        <f t="shared" si="265"/>
        <v>0</v>
      </c>
      <c r="BO127" s="13">
        <v>33.200000000000003</v>
      </c>
      <c r="BP127" s="20" t="s">
        <v>131</v>
      </c>
      <c r="BQ127" s="34"/>
      <c r="BR127" s="4">
        <f t="shared" si="265"/>
        <v>0</v>
      </c>
      <c r="BS127" s="13">
        <v>33.200000000000003</v>
      </c>
      <c r="BT127" s="20" t="s">
        <v>131</v>
      </c>
      <c r="BU127" s="34"/>
      <c r="BV127" s="4">
        <f t="shared" si="265"/>
        <v>0</v>
      </c>
      <c r="BW127" s="13">
        <v>33.200000000000003</v>
      </c>
      <c r="BX127" s="20" t="s">
        <v>131</v>
      </c>
      <c r="BY127" s="34"/>
      <c r="BZ127" s="4">
        <f t="shared" si="266"/>
        <v>0</v>
      </c>
      <c r="CA127" s="13">
        <v>33.200000000000003</v>
      </c>
      <c r="CB127" s="20" t="s">
        <v>131</v>
      </c>
      <c r="CC127" s="34"/>
      <c r="CD127" s="4">
        <f t="shared" si="266"/>
        <v>0</v>
      </c>
      <c r="CE127" s="13">
        <v>33.200000000000003</v>
      </c>
      <c r="CF127" s="20" t="s">
        <v>131</v>
      </c>
      <c r="CG127" s="34"/>
      <c r="CH127" s="4">
        <f t="shared" si="266"/>
        <v>0</v>
      </c>
      <c r="CI127" s="13">
        <v>33.200000000000003</v>
      </c>
      <c r="CJ127" s="20" t="s">
        <v>131</v>
      </c>
      <c r="CK127" s="34"/>
      <c r="CL127" s="4">
        <f t="shared" si="266"/>
        <v>0</v>
      </c>
      <c r="CM127" s="13">
        <v>33.200000000000003</v>
      </c>
      <c r="CN127" s="20" t="s">
        <v>131</v>
      </c>
      <c r="CO127" s="34"/>
      <c r="CP127" s="4">
        <f t="shared" si="266"/>
        <v>0</v>
      </c>
      <c r="CQ127" s="13">
        <v>33.200000000000003</v>
      </c>
      <c r="CR127" s="20" t="s">
        <v>131</v>
      </c>
      <c r="CS127" s="34"/>
      <c r="CT127" s="4">
        <f t="shared" si="266"/>
        <v>0</v>
      </c>
      <c r="CU127" s="13">
        <v>33.200000000000003</v>
      </c>
      <c r="CV127" s="20" t="s">
        <v>131</v>
      </c>
      <c r="CW127" s="34"/>
      <c r="CX127" s="4">
        <f t="shared" si="266"/>
        <v>0</v>
      </c>
      <c r="CY127" s="13">
        <v>33.200000000000003</v>
      </c>
      <c r="CZ127" s="20" t="s">
        <v>131</v>
      </c>
      <c r="DA127" s="34"/>
      <c r="DB127" s="4">
        <f t="shared" si="266"/>
        <v>0</v>
      </c>
      <c r="DC127" s="13">
        <v>33.200000000000003</v>
      </c>
      <c r="DD127" s="20" t="s">
        <v>131</v>
      </c>
      <c r="DE127" s="34"/>
      <c r="DF127" s="4">
        <f t="shared" si="266"/>
        <v>0</v>
      </c>
      <c r="DG127" s="13">
        <v>33.200000000000003</v>
      </c>
      <c r="DH127" s="20" t="s">
        <v>131</v>
      </c>
      <c r="DI127" s="34"/>
      <c r="DJ127" s="4">
        <f t="shared" si="266"/>
        <v>0</v>
      </c>
      <c r="DK127" s="13">
        <v>33.200000000000003</v>
      </c>
      <c r="DL127" s="20" t="s">
        <v>131</v>
      </c>
      <c r="DM127" s="34"/>
      <c r="DN127" s="4">
        <f t="shared" si="266"/>
        <v>0</v>
      </c>
      <c r="DO127" s="13">
        <v>33.200000000000003</v>
      </c>
      <c r="DP127" s="20" t="s">
        <v>131</v>
      </c>
      <c r="DQ127" s="34"/>
      <c r="DR127" s="4">
        <f t="shared" si="266"/>
        <v>0</v>
      </c>
      <c r="DS127" s="13">
        <v>33.200000000000003</v>
      </c>
      <c r="DT127" s="20" t="s">
        <v>131</v>
      </c>
    </row>
    <row r="128" spans="1:124" x14ac:dyDescent="0.15">
      <c r="A128" s="119"/>
      <c r="B128" s="43" t="s">
        <v>102</v>
      </c>
      <c r="C128" s="11"/>
      <c r="D128" s="10" t="s">
        <v>91</v>
      </c>
      <c r="E128" s="34"/>
      <c r="F128" s="4">
        <f t="shared" si="94"/>
        <v>0</v>
      </c>
      <c r="G128" s="13">
        <v>29.3</v>
      </c>
      <c r="H128" s="20" t="s">
        <v>131</v>
      </c>
      <c r="I128" s="34"/>
      <c r="J128" s="4">
        <f t="shared" si="95"/>
        <v>0</v>
      </c>
      <c r="K128" s="13">
        <v>29.3</v>
      </c>
      <c r="L128" s="20" t="s">
        <v>131</v>
      </c>
      <c r="M128" s="34"/>
      <c r="N128" s="4">
        <f t="shared" si="265"/>
        <v>0</v>
      </c>
      <c r="O128" s="13">
        <v>29.3</v>
      </c>
      <c r="P128" s="20" t="s">
        <v>131</v>
      </c>
      <c r="Q128" s="34"/>
      <c r="R128" s="4">
        <f t="shared" si="265"/>
        <v>0</v>
      </c>
      <c r="S128" s="13">
        <v>29.3</v>
      </c>
      <c r="T128" s="20" t="s">
        <v>131</v>
      </c>
      <c r="U128" s="34"/>
      <c r="V128" s="4">
        <f t="shared" si="265"/>
        <v>0</v>
      </c>
      <c r="W128" s="13">
        <v>29.3</v>
      </c>
      <c r="X128" s="20" t="s">
        <v>131</v>
      </c>
      <c r="Y128" s="34"/>
      <c r="Z128" s="4">
        <f t="shared" si="265"/>
        <v>0</v>
      </c>
      <c r="AA128" s="13">
        <v>29.3</v>
      </c>
      <c r="AB128" s="20" t="s">
        <v>131</v>
      </c>
      <c r="AC128" s="34"/>
      <c r="AD128" s="4">
        <f t="shared" si="265"/>
        <v>0</v>
      </c>
      <c r="AE128" s="13">
        <v>29.3</v>
      </c>
      <c r="AF128" s="20" t="s">
        <v>131</v>
      </c>
      <c r="AG128" s="34"/>
      <c r="AH128" s="4">
        <f t="shared" si="265"/>
        <v>0</v>
      </c>
      <c r="AI128" s="13">
        <v>29.3</v>
      </c>
      <c r="AJ128" s="20" t="s">
        <v>131</v>
      </c>
      <c r="AK128" s="34"/>
      <c r="AL128" s="4">
        <f t="shared" si="265"/>
        <v>0</v>
      </c>
      <c r="AM128" s="13">
        <v>29.3</v>
      </c>
      <c r="AN128" s="20" t="s">
        <v>131</v>
      </c>
      <c r="AO128" s="34"/>
      <c r="AP128" s="4">
        <f t="shared" si="265"/>
        <v>0</v>
      </c>
      <c r="AQ128" s="13">
        <v>29.3</v>
      </c>
      <c r="AR128" s="20" t="s">
        <v>131</v>
      </c>
      <c r="AS128" s="34"/>
      <c r="AT128" s="4">
        <f t="shared" si="265"/>
        <v>0</v>
      </c>
      <c r="AU128" s="13">
        <v>29.3</v>
      </c>
      <c r="AV128" s="20" t="s">
        <v>131</v>
      </c>
      <c r="AW128" s="34"/>
      <c r="AX128" s="4">
        <f t="shared" si="265"/>
        <v>0</v>
      </c>
      <c r="AY128" s="13">
        <v>29.3</v>
      </c>
      <c r="AZ128" s="20" t="s">
        <v>131</v>
      </c>
      <c r="BA128" s="34"/>
      <c r="BB128" s="4">
        <f t="shared" si="265"/>
        <v>0</v>
      </c>
      <c r="BC128" s="13">
        <v>29.3</v>
      </c>
      <c r="BD128" s="20" t="s">
        <v>131</v>
      </c>
      <c r="BE128" s="34"/>
      <c r="BF128" s="4">
        <f t="shared" si="265"/>
        <v>0</v>
      </c>
      <c r="BG128" s="13">
        <v>29.3</v>
      </c>
      <c r="BH128" s="20" t="s">
        <v>131</v>
      </c>
      <c r="BI128" s="34"/>
      <c r="BJ128" s="4">
        <f t="shared" si="265"/>
        <v>0</v>
      </c>
      <c r="BK128" s="13">
        <v>29.3</v>
      </c>
      <c r="BL128" s="20" t="s">
        <v>131</v>
      </c>
      <c r="BM128" s="34"/>
      <c r="BN128" s="4">
        <f t="shared" si="265"/>
        <v>0</v>
      </c>
      <c r="BO128" s="13">
        <v>29.3</v>
      </c>
      <c r="BP128" s="20" t="s">
        <v>131</v>
      </c>
      <c r="BQ128" s="34"/>
      <c r="BR128" s="4">
        <f t="shared" si="265"/>
        <v>0</v>
      </c>
      <c r="BS128" s="13">
        <v>29.3</v>
      </c>
      <c r="BT128" s="20" t="s">
        <v>131</v>
      </c>
      <c r="BU128" s="34"/>
      <c r="BV128" s="4">
        <f t="shared" si="265"/>
        <v>0</v>
      </c>
      <c r="BW128" s="13">
        <v>29.3</v>
      </c>
      <c r="BX128" s="20" t="s">
        <v>131</v>
      </c>
      <c r="BY128" s="34"/>
      <c r="BZ128" s="4">
        <f t="shared" si="266"/>
        <v>0</v>
      </c>
      <c r="CA128" s="13">
        <v>29.3</v>
      </c>
      <c r="CB128" s="20" t="s">
        <v>131</v>
      </c>
      <c r="CC128" s="34"/>
      <c r="CD128" s="4">
        <f t="shared" si="266"/>
        <v>0</v>
      </c>
      <c r="CE128" s="13">
        <v>29.3</v>
      </c>
      <c r="CF128" s="20" t="s">
        <v>131</v>
      </c>
      <c r="CG128" s="34"/>
      <c r="CH128" s="4">
        <f t="shared" si="266"/>
        <v>0</v>
      </c>
      <c r="CI128" s="13">
        <v>29.3</v>
      </c>
      <c r="CJ128" s="20" t="s">
        <v>131</v>
      </c>
      <c r="CK128" s="34"/>
      <c r="CL128" s="4">
        <f t="shared" si="266"/>
        <v>0</v>
      </c>
      <c r="CM128" s="13">
        <v>29.3</v>
      </c>
      <c r="CN128" s="20" t="s">
        <v>131</v>
      </c>
      <c r="CO128" s="34"/>
      <c r="CP128" s="4">
        <f t="shared" si="266"/>
        <v>0</v>
      </c>
      <c r="CQ128" s="13">
        <v>29.3</v>
      </c>
      <c r="CR128" s="20" t="s">
        <v>131</v>
      </c>
      <c r="CS128" s="34"/>
      <c r="CT128" s="4">
        <f t="shared" si="266"/>
        <v>0</v>
      </c>
      <c r="CU128" s="13">
        <v>29.3</v>
      </c>
      <c r="CV128" s="20" t="s">
        <v>131</v>
      </c>
      <c r="CW128" s="34"/>
      <c r="CX128" s="4">
        <f t="shared" si="266"/>
        <v>0</v>
      </c>
      <c r="CY128" s="13">
        <v>29.3</v>
      </c>
      <c r="CZ128" s="20" t="s">
        <v>131</v>
      </c>
      <c r="DA128" s="34"/>
      <c r="DB128" s="4">
        <f t="shared" si="266"/>
        <v>0</v>
      </c>
      <c r="DC128" s="13">
        <v>29.3</v>
      </c>
      <c r="DD128" s="20" t="s">
        <v>131</v>
      </c>
      <c r="DE128" s="34"/>
      <c r="DF128" s="4">
        <f t="shared" si="266"/>
        <v>0</v>
      </c>
      <c r="DG128" s="13">
        <v>29.3</v>
      </c>
      <c r="DH128" s="20" t="s">
        <v>131</v>
      </c>
      <c r="DI128" s="34"/>
      <c r="DJ128" s="4">
        <f t="shared" si="266"/>
        <v>0</v>
      </c>
      <c r="DK128" s="13">
        <v>29.3</v>
      </c>
      <c r="DL128" s="20" t="s">
        <v>131</v>
      </c>
      <c r="DM128" s="34"/>
      <c r="DN128" s="4">
        <f t="shared" si="266"/>
        <v>0</v>
      </c>
      <c r="DO128" s="13">
        <v>29.3</v>
      </c>
      <c r="DP128" s="20" t="s">
        <v>131</v>
      </c>
      <c r="DQ128" s="34"/>
      <c r="DR128" s="4">
        <f t="shared" si="266"/>
        <v>0</v>
      </c>
      <c r="DS128" s="13">
        <v>29.3</v>
      </c>
      <c r="DT128" s="20" t="s">
        <v>131</v>
      </c>
    </row>
    <row r="129" spans="1:124" x14ac:dyDescent="0.15">
      <c r="A129" s="119"/>
      <c r="B129" s="43" t="s">
        <v>103</v>
      </c>
      <c r="C129" s="11"/>
      <c r="D129" s="10" t="s">
        <v>91</v>
      </c>
      <c r="E129" s="34"/>
      <c r="F129" s="4">
        <f t="shared" si="94"/>
        <v>0</v>
      </c>
      <c r="G129" s="13">
        <v>29.3</v>
      </c>
      <c r="H129" s="20" t="s">
        <v>131</v>
      </c>
      <c r="I129" s="34"/>
      <c r="J129" s="4">
        <f t="shared" si="95"/>
        <v>0</v>
      </c>
      <c r="K129" s="13">
        <v>29.3</v>
      </c>
      <c r="L129" s="20" t="s">
        <v>131</v>
      </c>
      <c r="M129" s="34"/>
      <c r="N129" s="4">
        <f t="shared" si="265"/>
        <v>0</v>
      </c>
      <c r="O129" s="13">
        <v>29.3</v>
      </c>
      <c r="P129" s="20" t="s">
        <v>131</v>
      </c>
      <c r="Q129" s="34"/>
      <c r="R129" s="4">
        <f t="shared" si="265"/>
        <v>0</v>
      </c>
      <c r="S129" s="13">
        <v>29.3</v>
      </c>
      <c r="T129" s="20" t="s">
        <v>131</v>
      </c>
      <c r="U129" s="34"/>
      <c r="V129" s="4">
        <f t="shared" si="265"/>
        <v>0</v>
      </c>
      <c r="W129" s="13">
        <v>29.3</v>
      </c>
      <c r="X129" s="20" t="s">
        <v>131</v>
      </c>
      <c r="Y129" s="34"/>
      <c r="Z129" s="4">
        <f t="shared" si="265"/>
        <v>0</v>
      </c>
      <c r="AA129" s="13">
        <v>29.3</v>
      </c>
      <c r="AB129" s="20" t="s">
        <v>131</v>
      </c>
      <c r="AC129" s="34"/>
      <c r="AD129" s="4">
        <f t="shared" si="265"/>
        <v>0</v>
      </c>
      <c r="AE129" s="13">
        <v>29.3</v>
      </c>
      <c r="AF129" s="20" t="s">
        <v>131</v>
      </c>
      <c r="AG129" s="34"/>
      <c r="AH129" s="4">
        <f t="shared" si="265"/>
        <v>0</v>
      </c>
      <c r="AI129" s="13">
        <v>29.3</v>
      </c>
      <c r="AJ129" s="20" t="s">
        <v>131</v>
      </c>
      <c r="AK129" s="34"/>
      <c r="AL129" s="4">
        <f t="shared" si="265"/>
        <v>0</v>
      </c>
      <c r="AM129" s="13">
        <v>29.3</v>
      </c>
      <c r="AN129" s="20" t="s">
        <v>131</v>
      </c>
      <c r="AO129" s="34"/>
      <c r="AP129" s="4">
        <f t="shared" si="265"/>
        <v>0</v>
      </c>
      <c r="AQ129" s="13">
        <v>29.3</v>
      </c>
      <c r="AR129" s="20" t="s">
        <v>131</v>
      </c>
      <c r="AS129" s="34"/>
      <c r="AT129" s="4">
        <f t="shared" si="265"/>
        <v>0</v>
      </c>
      <c r="AU129" s="13">
        <v>29.3</v>
      </c>
      <c r="AV129" s="20" t="s">
        <v>131</v>
      </c>
      <c r="AW129" s="34"/>
      <c r="AX129" s="4">
        <f t="shared" si="265"/>
        <v>0</v>
      </c>
      <c r="AY129" s="13">
        <v>29.3</v>
      </c>
      <c r="AZ129" s="20" t="s">
        <v>131</v>
      </c>
      <c r="BA129" s="34"/>
      <c r="BB129" s="4">
        <f t="shared" si="265"/>
        <v>0</v>
      </c>
      <c r="BC129" s="13">
        <v>29.3</v>
      </c>
      <c r="BD129" s="20" t="s">
        <v>131</v>
      </c>
      <c r="BE129" s="34"/>
      <c r="BF129" s="4">
        <f t="shared" si="265"/>
        <v>0</v>
      </c>
      <c r="BG129" s="13">
        <v>29.3</v>
      </c>
      <c r="BH129" s="20" t="s">
        <v>131</v>
      </c>
      <c r="BI129" s="34"/>
      <c r="BJ129" s="4">
        <f t="shared" si="265"/>
        <v>0</v>
      </c>
      <c r="BK129" s="13">
        <v>29.3</v>
      </c>
      <c r="BL129" s="20" t="s">
        <v>131</v>
      </c>
      <c r="BM129" s="34"/>
      <c r="BN129" s="4">
        <f t="shared" si="265"/>
        <v>0</v>
      </c>
      <c r="BO129" s="13">
        <v>29.3</v>
      </c>
      <c r="BP129" s="20" t="s">
        <v>131</v>
      </c>
      <c r="BQ129" s="34"/>
      <c r="BR129" s="4">
        <f t="shared" si="265"/>
        <v>0</v>
      </c>
      <c r="BS129" s="13">
        <v>29.3</v>
      </c>
      <c r="BT129" s="20" t="s">
        <v>131</v>
      </c>
      <c r="BU129" s="34"/>
      <c r="BV129" s="4">
        <f t="shared" si="265"/>
        <v>0</v>
      </c>
      <c r="BW129" s="13">
        <v>29.3</v>
      </c>
      <c r="BX129" s="20" t="s">
        <v>131</v>
      </c>
      <c r="BY129" s="34"/>
      <c r="BZ129" s="4">
        <f t="shared" si="266"/>
        <v>0</v>
      </c>
      <c r="CA129" s="13">
        <v>29.3</v>
      </c>
      <c r="CB129" s="20" t="s">
        <v>131</v>
      </c>
      <c r="CC129" s="34"/>
      <c r="CD129" s="4">
        <f t="shared" si="266"/>
        <v>0</v>
      </c>
      <c r="CE129" s="13">
        <v>29.3</v>
      </c>
      <c r="CF129" s="20" t="s">
        <v>131</v>
      </c>
      <c r="CG129" s="34"/>
      <c r="CH129" s="4">
        <f t="shared" si="266"/>
        <v>0</v>
      </c>
      <c r="CI129" s="13">
        <v>29.3</v>
      </c>
      <c r="CJ129" s="20" t="s">
        <v>131</v>
      </c>
      <c r="CK129" s="34"/>
      <c r="CL129" s="4">
        <f t="shared" si="266"/>
        <v>0</v>
      </c>
      <c r="CM129" s="13">
        <v>29.3</v>
      </c>
      <c r="CN129" s="20" t="s">
        <v>131</v>
      </c>
      <c r="CO129" s="34"/>
      <c r="CP129" s="4">
        <f t="shared" si="266"/>
        <v>0</v>
      </c>
      <c r="CQ129" s="13">
        <v>29.3</v>
      </c>
      <c r="CR129" s="20" t="s">
        <v>131</v>
      </c>
      <c r="CS129" s="34"/>
      <c r="CT129" s="4">
        <f t="shared" si="266"/>
        <v>0</v>
      </c>
      <c r="CU129" s="13">
        <v>29.3</v>
      </c>
      <c r="CV129" s="20" t="s">
        <v>131</v>
      </c>
      <c r="CW129" s="34"/>
      <c r="CX129" s="4">
        <f t="shared" si="266"/>
        <v>0</v>
      </c>
      <c r="CY129" s="13">
        <v>29.3</v>
      </c>
      <c r="CZ129" s="20" t="s">
        <v>131</v>
      </c>
      <c r="DA129" s="34"/>
      <c r="DB129" s="4">
        <f t="shared" si="266"/>
        <v>0</v>
      </c>
      <c r="DC129" s="13">
        <v>29.3</v>
      </c>
      <c r="DD129" s="20" t="s">
        <v>131</v>
      </c>
      <c r="DE129" s="34"/>
      <c r="DF129" s="4">
        <f t="shared" si="266"/>
        <v>0</v>
      </c>
      <c r="DG129" s="13">
        <v>29.3</v>
      </c>
      <c r="DH129" s="20" t="s">
        <v>131</v>
      </c>
      <c r="DI129" s="34"/>
      <c r="DJ129" s="4">
        <f t="shared" si="266"/>
        <v>0</v>
      </c>
      <c r="DK129" s="13">
        <v>29.3</v>
      </c>
      <c r="DL129" s="20" t="s">
        <v>131</v>
      </c>
      <c r="DM129" s="34"/>
      <c r="DN129" s="4">
        <f t="shared" si="266"/>
        <v>0</v>
      </c>
      <c r="DO129" s="13">
        <v>29.3</v>
      </c>
      <c r="DP129" s="20" t="s">
        <v>131</v>
      </c>
      <c r="DQ129" s="34"/>
      <c r="DR129" s="4">
        <f t="shared" si="266"/>
        <v>0</v>
      </c>
      <c r="DS129" s="13">
        <v>29.3</v>
      </c>
      <c r="DT129" s="20" t="s">
        <v>131</v>
      </c>
    </row>
    <row r="130" spans="1:124" x14ac:dyDescent="0.15">
      <c r="A130" s="119"/>
      <c r="B130" s="43" t="s">
        <v>104</v>
      </c>
      <c r="C130" s="11"/>
      <c r="D130" s="10" t="s">
        <v>84</v>
      </c>
      <c r="E130" s="34"/>
      <c r="F130" s="4">
        <f t="shared" si="94"/>
        <v>0</v>
      </c>
      <c r="G130" s="13">
        <v>40.200000000000003</v>
      </c>
      <c r="H130" s="20" t="s">
        <v>130</v>
      </c>
      <c r="I130" s="34"/>
      <c r="J130" s="4">
        <f t="shared" si="95"/>
        <v>0</v>
      </c>
      <c r="K130" s="13">
        <v>40.200000000000003</v>
      </c>
      <c r="L130" s="20" t="s">
        <v>130</v>
      </c>
      <c r="M130" s="34"/>
      <c r="N130" s="4">
        <f t="shared" si="265"/>
        <v>0</v>
      </c>
      <c r="O130" s="13">
        <v>40.200000000000003</v>
      </c>
      <c r="P130" s="20" t="s">
        <v>130</v>
      </c>
      <c r="Q130" s="34"/>
      <c r="R130" s="4">
        <f t="shared" si="265"/>
        <v>0</v>
      </c>
      <c r="S130" s="13">
        <v>40.200000000000003</v>
      </c>
      <c r="T130" s="20" t="s">
        <v>130</v>
      </c>
      <c r="U130" s="34"/>
      <c r="V130" s="4">
        <f t="shared" si="265"/>
        <v>0</v>
      </c>
      <c r="W130" s="13">
        <v>40.200000000000003</v>
      </c>
      <c r="X130" s="20" t="s">
        <v>130</v>
      </c>
      <c r="Y130" s="34"/>
      <c r="Z130" s="4">
        <f t="shared" si="265"/>
        <v>0</v>
      </c>
      <c r="AA130" s="13">
        <v>40.200000000000003</v>
      </c>
      <c r="AB130" s="20" t="s">
        <v>130</v>
      </c>
      <c r="AC130" s="34"/>
      <c r="AD130" s="4">
        <f t="shared" si="265"/>
        <v>0</v>
      </c>
      <c r="AE130" s="13">
        <v>40.200000000000003</v>
      </c>
      <c r="AF130" s="20" t="s">
        <v>130</v>
      </c>
      <c r="AG130" s="34"/>
      <c r="AH130" s="4">
        <f t="shared" si="265"/>
        <v>0</v>
      </c>
      <c r="AI130" s="13">
        <v>40.200000000000003</v>
      </c>
      <c r="AJ130" s="20" t="s">
        <v>130</v>
      </c>
      <c r="AK130" s="34"/>
      <c r="AL130" s="4">
        <f t="shared" si="265"/>
        <v>0</v>
      </c>
      <c r="AM130" s="13">
        <v>40.200000000000003</v>
      </c>
      <c r="AN130" s="20" t="s">
        <v>130</v>
      </c>
      <c r="AO130" s="34"/>
      <c r="AP130" s="4">
        <f t="shared" si="265"/>
        <v>0</v>
      </c>
      <c r="AQ130" s="13">
        <v>40.200000000000003</v>
      </c>
      <c r="AR130" s="20" t="s">
        <v>130</v>
      </c>
      <c r="AS130" s="34"/>
      <c r="AT130" s="4">
        <f t="shared" si="265"/>
        <v>0</v>
      </c>
      <c r="AU130" s="13">
        <v>40.200000000000003</v>
      </c>
      <c r="AV130" s="20" t="s">
        <v>130</v>
      </c>
      <c r="AW130" s="34"/>
      <c r="AX130" s="4">
        <f t="shared" si="265"/>
        <v>0</v>
      </c>
      <c r="AY130" s="13">
        <v>40.200000000000003</v>
      </c>
      <c r="AZ130" s="20" t="s">
        <v>130</v>
      </c>
      <c r="BA130" s="34"/>
      <c r="BB130" s="4">
        <f t="shared" si="265"/>
        <v>0</v>
      </c>
      <c r="BC130" s="13">
        <v>40.200000000000003</v>
      </c>
      <c r="BD130" s="20" t="s">
        <v>130</v>
      </c>
      <c r="BE130" s="34"/>
      <c r="BF130" s="4">
        <f t="shared" si="265"/>
        <v>0</v>
      </c>
      <c r="BG130" s="13">
        <v>40.200000000000003</v>
      </c>
      <c r="BH130" s="20" t="s">
        <v>130</v>
      </c>
      <c r="BI130" s="34"/>
      <c r="BJ130" s="4">
        <f t="shared" si="265"/>
        <v>0</v>
      </c>
      <c r="BK130" s="13">
        <v>40.200000000000003</v>
      </c>
      <c r="BL130" s="20" t="s">
        <v>130</v>
      </c>
      <c r="BM130" s="34"/>
      <c r="BN130" s="4">
        <f t="shared" si="265"/>
        <v>0</v>
      </c>
      <c r="BO130" s="13">
        <v>40.200000000000003</v>
      </c>
      <c r="BP130" s="20" t="s">
        <v>130</v>
      </c>
      <c r="BQ130" s="34"/>
      <c r="BR130" s="4">
        <f t="shared" si="265"/>
        <v>0</v>
      </c>
      <c r="BS130" s="13">
        <v>40.200000000000003</v>
      </c>
      <c r="BT130" s="20" t="s">
        <v>130</v>
      </c>
      <c r="BU130" s="34"/>
      <c r="BV130" s="4">
        <f t="shared" si="265"/>
        <v>0</v>
      </c>
      <c r="BW130" s="13">
        <v>40.200000000000003</v>
      </c>
      <c r="BX130" s="20" t="s">
        <v>130</v>
      </c>
      <c r="BY130" s="34"/>
      <c r="BZ130" s="4">
        <f t="shared" si="266"/>
        <v>0</v>
      </c>
      <c r="CA130" s="13">
        <v>40.200000000000003</v>
      </c>
      <c r="CB130" s="20" t="s">
        <v>130</v>
      </c>
      <c r="CC130" s="34"/>
      <c r="CD130" s="4">
        <f t="shared" si="266"/>
        <v>0</v>
      </c>
      <c r="CE130" s="13">
        <v>40.200000000000003</v>
      </c>
      <c r="CF130" s="20" t="s">
        <v>130</v>
      </c>
      <c r="CG130" s="34"/>
      <c r="CH130" s="4">
        <f t="shared" si="266"/>
        <v>0</v>
      </c>
      <c r="CI130" s="13">
        <v>40.200000000000003</v>
      </c>
      <c r="CJ130" s="20" t="s">
        <v>130</v>
      </c>
      <c r="CK130" s="34"/>
      <c r="CL130" s="4">
        <f t="shared" si="266"/>
        <v>0</v>
      </c>
      <c r="CM130" s="13">
        <v>40.200000000000003</v>
      </c>
      <c r="CN130" s="20" t="s">
        <v>130</v>
      </c>
      <c r="CO130" s="34"/>
      <c r="CP130" s="4">
        <f t="shared" si="266"/>
        <v>0</v>
      </c>
      <c r="CQ130" s="13">
        <v>40.200000000000003</v>
      </c>
      <c r="CR130" s="20" t="s">
        <v>130</v>
      </c>
      <c r="CS130" s="34"/>
      <c r="CT130" s="4">
        <f t="shared" si="266"/>
        <v>0</v>
      </c>
      <c r="CU130" s="13">
        <v>40.200000000000003</v>
      </c>
      <c r="CV130" s="20" t="s">
        <v>130</v>
      </c>
      <c r="CW130" s="34"/>
      <c r="CX130" s="4">
        <f t="shared" si="266"/>
        <v>0</v>
      </c>
      <c r="CY130" s="13">
        <v>40.200000000000003</v>
      </c>
      <c r="CZ130" s="20" t="s">
        <v>130</v>
      </c>
      <c r="DA130" s="34"/>
      <c r="DB130" s="4">
        <f t="shared" si="266"/>
        <v>0</v>
      </c>
      <c r="DC130" s="13">
        <v>40.200000000000003</v>
      </c>
      <c r="DD130" s="20" t="s">
        <v>130</v>
      </c>
      <c r="DE130" s="34"/>
      <c r="DF130" s="4">
        <f t="shared" si="266"/>
        <v>0</v>
      </c>
      <c r="DG130" s="13">
        <v>40.200000000000003</v>
      </c>
      <c r="DH130" s="20" t="s">
        <v>130</v>
      </c>
      <c r="DI130" s="34"/>
      <c r="DJ130" s="4">
        <f t="shared" si="266"/>
        <v>0</v>
      </c>
      <c r="DK130" s="13">
        <v>40.200000000000003</v>
      </c>
      <c r="DL130" s="20" t="s">
        <v>130</v>
      </c>
      <c r="DM130" s="34"/>
      <c r="DN130" s="4">
        <f t="shared" si="266"/>
        <v>0</v>
      </c>
      <c r="DO130" s="13">
        <v>40.200000000000003</v>
      </c>
      <c r="DP130" s="20" t="s">
        <v>130</v>
      </c>
      <c r="DQ130" s="34"/>
      <c r="DR130" s="4">
        <f t="shared" si="266"/>
        <v>0</v>
      </c>
      <c r="DS130" s="13">
        <v>40.200000000000003</v>
      </c>
      <c r="DT130" s="20" t="s">
        <v>130</v>
      </c>
    </row>
    <row r="131" spans="1:124" x14ac:dyDescent="0.15">
      <c r="A131" s="119"/>
      <c r="B131" s="43" t="s">
        <v>105</v>
      </c>
      <c r="C131" s="11"/>
      <c r="D131" s="10" t="s">
        <v>134</v>
      </c>
      <c r="E131" s="34"/>
      <c r="F131" s="4">
        <f t="shared" si="94"/>
        <v>0</v>
      </c>
      <c r="G131" s="13">
        <v>21.2</v>
      </c>
      <c r="H131" s="20" t="s">
        <v>132</v>
      </c>
      <c r="I131" s="34"/>
      <c r="J131" s="4">
        <f t="shared" si="95"/>
        <v>0</v>
      </c>
      <c r="K131" s="13">
        <v>21.2</v>
      </c>
      <c r="L131" s="20" t="s">
        <v>132</v>
      </c>
      <c r="M131" s="34"/>
      <c r="N131" s="4">
        <f t="shared" si="265"/>
        <v>0</v>
      </c>
      <c r="O131" s="13">
        <v>21.2</v>
      </c>
      <c r="P131" s="20" t="s">
        <v>132</v>
      </c>
      <c r="Q131" s="34"/>
      <c r="R131" s="4">
        <f t="shared" si="265"/>
        <v>0</v>
      </c>
      <c r="S131" s="13">
        <v>21.2</v>
      </c>
      <c r="T131" s="20" t="s">
        <v>132</v>
      </c>
      <c r="U131" s="34"/>
      <c r="V131" s="4">
        <f t="shared" si="265"/>
        <v>0</v>
      </c>
      <c r="W131" s="13">
        <v>21.2</v>
      </c>
      <c r="X131" s="20" t="s">
        <v>132</v>
      </c>
      <c r="Y131" s="34"/>
      <c r="Z131" s="4">
        <f t="shared" si="265"/>
        <v>0</v>
      </c>
      <c r="AA131" s="13">
        <v>21.2</v>
      </c>
      <c r="AB131" s="20" t="s">
        <v>132</v>
      </c>
      <c r="AC131" s="34"/>
      <c r="AD131" s="4">
        <f t="shared" si="265"/>
        <v>0</v>
      </c>
      <c r="AE131" s="13">
        <v>21.2</v>
      </c>
      <c r="AF131" s="20" t="s">
        <v>132</v>
      </c>
      <c r="AG131" s="34"/>
      <c r="AH131" s="4">
        <f t="shared" si="265"/>
        <v>0</v>
      </c>
      <c r="AI131" s="13">
        <v>21.2</v>
      </c>
      <c r="AJ131" s="20" t="s">
        <v>132</v>
      </c>
      <c r="AK131" s="34"/>
      <c r="AL131" s="4">
        <f t="shared" si="265"/>
        <v>0</v>
      </c>
      <c r="AM131" s="13">
        <v>21.2</v>
      </c>
      <c r="AN131" s="20" t="s">
        <v>132</v>
      </c>
      <c r="AO131" s="34"/>
      <c r="AP131" s="4">
        <f t="shared" si="265"/>
        <v>0</v>
      </c>
      <c r="AQ131" s="13">
        <v>21.2</v>
      </c>
      <c r="AR131" s="20" t="s">
        <v>132</v>
      </c>
      <c r="AS131" s="34"/>
      <c r="AT131" s="4">
        <f t="shared" si="265"/>
        <v>0</v>
      </c>
      <c r="AU131" s="13">
        <v>21.2</v>
      </c>
      <c r="AV131" s="20" t="s">
        <v>132</v>
      </c>
      <c r="AW131" s="34"/>
      <c r="AX131" s="4">
        <f t="shared" si="265"/>
        <v>0</v>
      </c>
      <c r="AY131" s="13">
        <v>21.2</v>
      </c>
      <c r="AZ131" s="20" t="s">
        <v>132</v>
      </c>
      <c r="BA131" s="34"/>
      <c r="BB131" s="4">
        <f t="shared" si="265"/>
        <v>0</v>
      </c>
      <c r="BC131" s="13">
        <v>21.2</v>
      </c>
      <c r="BD131" s="20" t="s">
        <v>132</v>
      </c>
      <c r="BE131" s="34"/>
      <c r="BF131" s="4">
        <f t="shared" si="265"/>
        <v>0</v>
      </c>
      <c r="BG131" s="13">
        <v>21.2</v>
      </c>
      <c r="BH131" s="20" t="s">
        <v>132</v>
      </c>
      <c r="BI131" s="34"/>
      <c r="BJ131" s="4">
        <f t="shared" si="265"/>
        <v>0</v>
      </c>
      <c r="BK131" s="13">
        <v>21.2</v>
      </c>
      <c r="BL131" s="20" t="s">
        <v>132</v>
      </c>
      <c r="BM131" s="34"/>
      <c r="BN131" s="4">
        <f t="shared" si="265"/>
        <v>0</v>
      </c>
      <c r="BO131" s="13">
        <v>21.2</v>
      </c>
      <c r="BP131" s="20" t="s">
        <v>132</v>
      </c>
      <c r="BQ131" s="34"/>
      <c r="BR131" s="4">
        <f t="shared" si="265"/>
        <v>0</v>
      </c>
      <c r="BS131" s="13">
        <v>21.2</v>
      </c>
      <c r="BT131" s="20" t="s">
        <v>132</v>
      </c>
      <c r="BU131" s="34"/>
      <c r="BV131" s="4">
        <f t="shared" si="265"/>
        <v>0</v>
      </c>
      <c r="BW131" s="13">
        <v>21.2</v>
      </c>
      <c r="BX131" s="20" t="s">
        <v>132</v>
      </c>
      <c r="BY131" s="34"/>
      <c r="BZ131" s="4">
        <f t="shared" si="266"/>
        <v>0</v>
      </c>
      <c r="CA131" s="13">
        <v>21.2</v>
      </c>
      <c r="CB131" s="20" t="s">
        <v>132</v>
      </c>
      <c r="CC131" s="34"/>
      <c r="CD131" s="4">
        <f t="shared" si="266"/>
        <v>0</v>
      </c>
      <c r="CE131" s="13">
        <v>21.2</v>
      </c>
      <c r="CF131" s="20" t="s">
        <v>132</v>
      </c>
      <c r="CG131" s="34"/>
      <c r="CH131" s="4">
        <f t="shared" si="266"/>
        <v>0</v>
      </c>
      <c r="CI131" s="13">
        <v>21.2</v>
      </c>
      <c r="CJ131" s="20" t="s">
        <v>132</v>
      </c>
      <c r="CK131" s="34"/>
      <c r="CL131" s="4">
        <f t="shared" si="266"/>
        <v>0</v>
      </c>
      <c r="CM131" s="13">
        <v>21.2</v>
      </c>
      <c r="CN131" s="20" t="s">
        <v>132</v>
      </c>
      <c r="CO131" s="34"/>
      <c r="CP131" s="4">
        <f t="shared" si="266"/>
        <v>0</v>
      </c>
      <c r="CQ131" s="13">
        <v>21.2</v>
      </c>
      <c r="CR131" s="20" t="s">
        <v>132</v>
      </c>
      <c r="CS131" s="34"/>
      <c r="CT131" s="4">
        <f t="shared" si="266"/>
        <v>0</v>
      </c>
      <c r="CU131" s="13">
        <v>21.2</v>
      </c>
      <c r="CV131" s="20" t="s">
        <v>132</v>
      </c>
      <c r="CW131" s="34"/>
      <c r="CX131" s="4">
        <f t="shared" si="266"/>
        <v>0</v>
      </c>
      <c r="CY131" s="13">
        <v>21.2</v>
      </c>
      <c r="CZ131" s="20" t="s">
        <v>132</v>
      </c>
      <c r="DA131" s="34"/>
      <c r="DB131" s="4">
        <f t="shared" si="266"/>
        <v>0</v>
      </c>
      <c r="DC131" s="13">
        <v>21.2</v>
      </c>
      <c r="DD131" s="20" t="s">
        <v>132</v>
      </c>
      <c r="DE131" s="34"/>
      <c r="DF131" s="4">
        <f t="shared" si="266"/>
        <v>0</v>
      </c>
      <c r="DG131" s="13">
        <v>21.2</v>
      </c>
      <c r="DH131" s="20" t="s">
        <v>132</v>
      </c>
      <c r="DI131" s="34"/>
      <c r="DJ131" s="4">
        <f t="shared" si="266"/>
        <v>0</v>
      </c>
      <c r="DK131" s="13">
        <v>21.2</v>
      </c>
      <c r="DL131" s="20" t="s">
        <v>132</v>
      </c>
      <c r="DM131" s="34"/>
      <c r="DN131" s="4">
        <f t="shared" si="266"/>
        <v>0</v>
      </c>
      <c r="DO131" s="13">
        <v>21.2</v>
      </c>
      <c r="DP131" s="20" t="s">
        <v>132</v>
      </c>
      <c r="DQ131" s="34"/>
      <c r="DR131" s="4">
        <f t="shared" si="266"/>
        <v>0</v>
      </c>
      <c r="DS131" s="13">
        <v>21.2</v>
      </c>
      <c r="DT131" s="20" t="s">
        <v>132</v>
      </c>
    </row>
    <row r="132" spans="1:124" x14ac:dyDescent="0.15">
      <c r="A132" s="119"/>
      <c r="B132" s="43" t="s">
        <v>106</v>
      </c>
      <c r="C132" s="11"/>
      <c r="D132" s="10" t="s">
        <v>91</v>
      </c>
      <c r="E132" s="34"/>
      <c r="F132" s="4">
        <f t="shared" si="94"/>
        <v>0</v>
      </c>
      <c r="G132" s="13">
        <v>17.100000000000001</v>
      </c>
      <c r="H132" s="20" t="s">
        <v>131</v>
      </c>
      <c r="I132" s="34"/>
      <c r="J132" s="4">
        <f t="shared" si="95"/>
        <v>0</v>
      </c>
      <c r="K132" s="13">
        <v>17.100000000000001</v>
      </c>
      <c r="L132" s="20" t="s">
        <v>131</v>
      </c>
      <c r="M132" s="34"/>
      <c r="N132" s="4">
        <f t="shared" si="265"/>
        <v>0</v>
      </c>
      <c r="O132" s="13">
        <v>17.100000000000001</v>
      </c>
      <c r="P132" s="20" t="s">
        <v>131</v>
      </c>
      <c r="Q132" s="34"/>
      <c r="R132" s="4">
        <f t="shared" si="265"/>
        <v>0</v>
      </c>
      <c r="S132" s="13">
        <v>17.100000000000001</v>
      </c>
      <c r="T132" s="20" t="s">
        <v>131</v>
      </c>
      <c r="U132" s="34"/>
      <c r="V132" s="4">
        <f t="shared" si="265"/>
        <v>0</v>
      </c>
      <c r="W132" s="13">
        <v>17.100000000000001</v>
      </c>
      <c r="X132" s="20" t="s">
        <v>131</v>
      </c>
      <c r="Y132" s="34"/>
      <c r="Z132" s="4">
        <f t="shared" si="265"/>
        <v>0</v>
      </c>
      <c r="AA132" s="13">
        <v>17.100000000000001</v>
      </c>
      <c r="AB132" s="20" t="s">
        <v>131</v>
      </c>
      <c r="AC132" s="34"/>
      <c r="AD132" s="4">
        <f t="shared" si="265"/>
        <v>0</v>
      </c>
      <c r="AE132" s="13">
        <v>17.100000000000001</v>
      </c>
      <c r="AF132" s="20" t="s">
        <v>131</v>
      </c>
      <c r="AG132" s="34"/>
      <c r="AH132" s="4">
        <f t="shared" si="265"/>
        <v>0</v>
      </c>
      <c r="AI132" s="13">
        <v>17.100000000000001</v>
      </c>
      <c r="AJ132" s="20" t="s">
        <v>131</v>
      </c>
      <c r="AK132" s="34"/>
      <c r="AL132" s="4">
        <f t="shared" si="265"/>
        <v>0</v>
      </c>
      <c r="AM132" s="13">
        <v>17.100000000000001</v>
      </c>
      <c r="AN132" s="20" t="s">
        <v>131</v>
      </c>
      <c r="AO132" s="34"/>
      <c r="AP132" s="4">
        <f t="shared" si="265"/>
        <v>0</v>
      </c>
      <c r="AQ132" s="13">
        <v>17.100000000000001</v>
      </c>
      <c r="AR132" s="20" t="s">
        <v>131</v>
      </c>
      <c r="AS132" s="34"/>
      <c r="AT132" s="4">
        <f t="shared" si="265"/>
        <v>0</v>
      </c>
      <c r="AU132" s="13">
        <v>17.100000000000001</v>
      </c>
      <c r="AV132" s="20" t="s">
        <v>131</v>
      </c>
      <c r="AW132" s="34"/>
      <c r="AX132" s="4">
        <f t="shared" si="265"/>
        <v>0</v>
      </c>
      <c r="AY132" s="13">
        <v>17.100000000000001</v>
      </c>
      <c r="AZ132" s="20" t="s">
        <v>131</v>
      </c>
      <c r="BA132" s="34"/>
      <c r="BB132" s="4">
        <f t="shared" si="265"/>
        <v>0</v>
      </c>
      <c r="BC132" s="13">
        <v>17.100000000000001</v>
      </c>
      <c r="BD132" s="20" t="s">
        <v>131</v>
      </c>
      <c r="BE132" s="34"/>
      <c r="BF132" s="4">
        <f t="shared" si="265"/>
        <v>0</v>
      </c>
      <c r="BG132" s="13">
        <v>17.100000000000001</v>
      </c>
      <c r="BH132" s="20" t="s">
        <v>131</v>
      </c>
      <c r="BI132" s="34"/>
      <c r="BJ132" s="4">
        <f t="shared" si="265"/>
        <v>0</v>
      </c>
      <c r="BK132" s="13">
        <v>17.100000000000001</v>
      </c>
      <c r="BL132" s="20" t="s">
        <v>131</v>
      </c>
      <c r="BM132" s="34"/>
      <c r="BN132" s="4">
        <f t="shared" si="265"/>
        <v>0</v>
      </c>
      <c r="BO132" s="13">
        <v>17.100000000000001</v>
      </c>
      <c r="BP132" s="20" t="s">
        <v>131</v>
      </c>
      <c r="BQ132" s="34"/>
      <c r="BR132" s="4">
        <f t="shared" si="265"/>
        <v>0</v>
      </c>
      <c r="BS132" s="13">
        <v>17.100000000000001</v>
      </c>
      <c r="BT132" s="20" t="s">
        <v>131</v>
      </c>
      <c r="BU132" s="34"/>
      <c r="BV132" s="4">
        <f t="shared" si="265"/>
        <v>0</v>
      </c>
      <c r="BW132" s="13">
        <v>17.100000000000001</v>
      </c>
      <c r="BX132" s="20" t="s">
        <v>131</v>
      </c>
      <c r="BY132" s="34"/>
      <c r="BZ132" s="4">
        <f t="shared" si="266"/>
        <v>0</v>
      </c>
      <c r="CA132" s="13">
        <v>17.100000000000001</v>
      </c>
      <c r="CB132" s="20" t="s">
        <v>131</v>
      </c>
      <c r="CC132" s="34"/>
      <c r="CD132" s="4">
        <f t="shared" si="266"/>
        <v>0</v>
      </c>
      <c r="CE132" s="13">
        <v>17.100000000000001</v>
      </c>
      <c r="CF132" s="20" t="s">
        <v>131</v>
      </c>
      <c r="CG132" s="34"/>
      <c r="CH132" s="4">
        <f t="shared" si="266"/>
        <v>0</v>
      </c>
      <c r="CI132" s="13">
        <v>17.100000000000001</v>
      </c>
      <c r="CJ132" s="20" t="s">
        <v>131</v>
      </c>
      <c r="CK132" s="34"/>
      <c r="CL132" s="4">
        <f t="shared" si="266"/>
        <v>0</v>
      </c>
      <c r="CM132" s="13">
        <v>17.100000000000001</v>
      </c>
      <c r="CN132" s="20" t="s">
        <v>131</v>
      </c>
      <c r="CO132" s="34"/>
      <c r="CP132" s="4">
        <f t="shared" si="266"/>
        <v>0</v>
      </c>
      <c r="CQ132" s="13">
        <v>17.100000000000001</v>
      </c>
      <c r="CR132" s="20" t="s">
        <v>131</v>
      </c>
      <c r="CS132" s="34"/>
      <c r="CT132" s="4">
        <f t="shared" si="266"/>
        <v>0</v>
      </c>
      <c r="CU132" s="13">
        <v>17.100000000000001</v>
      </c>
      <c r="CV132" s="20" t="s">
        <v>131</v>
      </c>
      <c r="CW132" s="34"/>
      <c r="CX132" s="4">
        <f t="shared" si="266"/>
        <v>0</v>
      </c>
      <c r="CY132" s="13">
        <v>17.100000000000001</v>
      </c>
      <c r="CZ132" s="20" t="s">
        <v>131</v>
      </c>
      <c r="DA132" s="34"/>
      <c r="DB132" s="4">
        <f t="shared" si="266"/>
        <v>0</v>
      </c>
      <c r="DC132" s="13">
        <v>17.100000000000001</v>
      </c>
      <c r="DD132" s="20" t="s">
        <v>131</v>
      </c>
      <c r="DE132" s="34"/>
      <c r="DF132" s="4">
        <f t="shared" si="266"/>
        <v>0</v>
      </c>
      <c r="DG132" s="13">
        <v>17.100000000000001</v>
      </c>
      <c r="DH132" s="20" t="s">
        <v>131</v>
      </c>
      <c r="DI132" s="34"/>
      <c r="DJ132" s="4">
        <f t="shared" si="266"/>
        <v>0</v>
      </c>
      <c r="DK132" s="13">
        <v>17.100000000000001</v>
      </c>
      <c r="DL132" s="20" t="s">
        <v>131</v>
      </c>
      <c r="DM132" s="34"/>
      <c r="DN132" s="4">
        <f t="shared" si="266"/>
        <v>0</v>
      </c>
      <c r="DO132" s="13">
        <v>17.100000000000001</v>
      </c>
      <c r="DP132" s="20" t="s">
        <v>131</v>
      </c>
      <c r="DQ132" s="34"/>
      <c r="DR132" s="4">
        <f t="shared" si="266"/>
        <v>0</v>
      </c>
      <c r="DS132" s="13">
        <v>17.100000000000001</v>
      </c>
      <c r="DT132" s="20" t="s">
        <v>131</v>
      </c>
    </row>
    <row r="133" spans="1:124" x14ac:dyDescent="0.15">
      <c r="A133" s="119"/>
      <c r="B133" s="43" t="s">
        <v>107</v>
      </c>
      <c r="C133" s="11"/>
      <c r="D133" s="10" t="s">
        <v>91</v>
      </c>
      <c r="E133" s="34"/>
      <c r="F133" s="4">
        <f t="shared" si="94"/>
        <v>0</v>
      </c>
      <c r="G133" s="13">
        <v>142</v>
      </c>
      <c r="H133" s="20" t="s">
        <v>131</v>
      </c>
      <c r="I133" s="34"/>
      <c r="J133" s="4">
        <f t="shared" si="95"/>
        <v>0</v>
      </c>
      <c r="K133" s="13">
        <v>142</v>
      </c>
      <c r="L133" s="20" t="s">
        <v>131</v>
      </c>
      <c r="M133" s="34"/>
      <c r="N133" s="4">
        <f t="shared" si="265"/>
        <v>0</v>
      </c>
      <c r="O133" s="13">
        <v>142</v>
      </c>
      <c r="P133" s="20" t="s">
        <v>131</v>
      </c>
      <c r="Q133" s="34"/>
      <c r="R133" s="4">
        <f t="shared" si="265"/>
        <v>0</v>
      </c>
      <c r="S133" s="13">
        <v>142</v>
      </c>
      <c r="T133" s="20" t="s">
        <v>131</v>
      </c>
      <c r="U133" s="34"/>
      <c r="V133" s="4">
        <f t="shared" si="265"/>
        <v>0</v>
      </c>
      <c r="W133" s="13">
        <v>142</v>
      </c>
      <c r="X133" s="20" t="s">
        <v>131</v>
      </c>
      <c r="Y133" s="34"/>
      <c r="Z133" s="4">
        <f t="shared" si="265"/>
        <v>0</v>
      </c>
      <c r="AA133" s="13">
        <v>142</v>
      </c>
      <c r="AB133" s="20" t="s">
        <v>131</v>
      </c>
      <c r="AC133" s="34"/>
      <c r="AD133" s="4">
        <f t="shared" si="265"/>
        <v>0</v>
      </c>
      <c r="AE133" s="13">
        <v>142</v>
      </c>
      <c r="AF133" s="20" t="s">
        <v>131</v>
      </c>
      <c r="AG133" s="34"/>
      <c r="AH133" s="4">
        <f t="shared" si="265"/>
        <v>0</v>
      </c>
      <c r="AI133" s="13">
        <v>142</v>
      </c>
      <c r="AJ133" s="20" t="s">
        <v>131</v>
      </c>
      <c r="AK133" s="34"/>
      <c r="AL133" s="4">
        <f t="shared" si="265"/>
        <v>0</v>
      </c>
      <c r="AM133" s="13">
        <v>142</v>
      </c>
      <c r="AN133" s="20" t="s">
        <v>131</v>
      </c>
      <c r="AO133" s="34"/>
      <c r="AP133" s="4">
        <f t="shared" si="265"/>
        <v>0</v>
      </c>
      <c r="AQ133" s="13">
        <v>142</v>
      </c>
      <c r="AR133" s="20" t="s">
        <v>131</v>
      </c>
      <c r="AS133" s="34"/>
      <c r="AT133" s="4">
        <f t="shared" si="265"/>
        <v>0</v>
      </c>
      <c r="AU133" s="13">
        <v>142</v>
      </c>
      <c r="AV133" s="20" t="s">
        <v>131</v>
      </c>
      <c r="AW133" s="34"/>
      <c r="AX133" s="4">
        <f t="shared" si="265"/>
        <v>0</v>
      </c>
      <c r="AY133" s="13">
        <v>142</v>
      </c>
      <c r="AZ133" s="20" t="s">
        <v>131</v>
      </c>
      <c r="BA133" s="34"/>
      <c r="BB133" s="4">
        <f t="shared" si="265"/>
        <v>0</v>
      </c>
      <c r="BC133" s="13">
        <v>142</v>
      </c>
      <c r="BD133" s="20" t="s">
        <v>131</v>
      </c>
      <c r="BE133" s="34"/>
      <c r="BF133" s="4">
        <f t="shared" si="265"/>
        <v>0</v>
      </c>
      <c r="BG133" s="13">
        <v>142</v>
      </c>
      <c r="BH133" s="20" t="s">
        <v>131</v>
      </c>
      <c r="BI133" s="34"/>
      <c r="BJ133" s="4">
        <f t="shared" si="265"/>
        <v>0</v>
      </c>
      <c r="BK133" s="13">
        <v>142</v>
      </c>
      <c r="BL133" s="20" t="s">
        <v>131</v>
      </c>
      <c r="BM133" s="34"/>
      <c r="BN133" s="4">
        <f t="shared" si="265"/>
        <v>0</v>
      </c>
      <c r="BO133" s="13">
        <v>142</v>
      </c>
      <c r="BP133" s="20" t="s">
        <v>131</v>
      </c>
      <c r="BQ133" s="34"/>
      <c r="BR133" s="4">
        <f t="shared" si="265"/>
        <v>0</v>
      </c>
      <c r="BS133" s="13">
        <v>142</v>
      </c>
      <c r="BT133" s="20" t="s">
        <v>131</v>
      </c>
      <c r="BU133" s="34"/>
      <c r="BV133" s="4">
        <f t="shared" si="265"/>
        <v>0</v>
      </c>
      <c r="BW133" s="13">
        <v>142</v>
      </c>
      <c r="BX133" s="20" t="s">
        <v>131</v>
      </c>
      <c r="BY133" s="34"/>
      <c r="BZ133" s="4">
        <f t="shared" si="266"/>
        <v>0</v>
      </c>
      <c r="CA133" s="13">
        <v>142</v>
      </c>
      <c r="CB133" s="20" t="s">
        <v>131</v>
      </c>
      <c r="CC133" s="34"/>
      <c r="CD133" s="4">
        <f t="shared" si="266"/>
        <v>0</v>
      </c>
      <c r="CE133" s="13">
        <v>142</v>
      </c>
      <c r="CF133" s="20" t="s">
        <v>131</v>
      </c>
      <c r="CG133" s="34"/>
      <c r="CH133" s="4">
        <f t="shared" si="266"/>
        <v>0</v>
      </c>
      <c r="CI133" s="13">
        <v>142</v>
      </c>
      <c r="CJ133" s="20" t="s">
        <v>131</v>
      </c>
      <c r="CK133" s="34"/>
      <c r="CL133" s="4">
        <f t="shared" si="266"/>
        <v>0</v>
      </c>
      <c r="CM133" s="13">
        <v>142</v>
      </c>
      <c r="CN133" s="20" t="s">
        <v>131</v>
      </c>
      <c r="CO133" s="34"/>
      <c r="CP133" s="4">
        <f t="shared" si="266"/>
        <v>0</v>
      </c>
      <c r="CQ133" s="13">
        <v>142</v>
      </c>
      <c r="CR133" s="20" t="s">
        <v>131</v>
      </c>
      <c r="CS133" s="34"/>
      <c r="CT133" s="4">
        <f t="shared" si="266"/>
        <v>0</v>
      </c>
      <c r="CU133" s="13">
        <v>142</v>
      </c>
      <c r="CV133" s="20" t="s">
        <v>131</v>
      </c>
      <c r="CW133" s="34"/>
      <c r="CX133" s="4">
        <f t="shared" si="266"/>
        <v>0</v>
      </c>
      <c r="CY133" s="13">
        <v>142</v>
      </c>
      <c r="CZ133" s="20" t="s">
        <v>131</v>
      </c>
      <c r="DA133" s="34"/>
      <c r="DB133" s="4">
        <f t="shared" si="266"/>
        <v>0</v>
      </c>
      <c r="DC133" s="13">
        <v>142</v>
      </c>
      <c r="DD133" s="20" t="s">
        <v>131</v>
      </c>
      <c r="DE133" s="34"/>
      <c r="DF133" s="4">
        <f t="shared" si="266"/>
        <v>0</v>
      </c>
      <c r="DG133" s="13">
        <v>142</v>
      </c>
      <c r="DH133" s="20" t="s">
        <v>131</v>
      </c>
      <c r="DI133" s="34"/>
      <c r="DJ133" s="4">
        <f t="shared" si="266"/>
        <v>0</v>
      </c>
      <c r="DK133" s="13">
        <v>142</v>
      </c>
      <c r="DL133" s="20" t="s">
        <v>131</v>
      </c>
      <c r="DM133" s="34"/>
      <c r="DN133" s="4">
        <f t="shared" si="266"/>
        <v>0</v>
      </c>
      <c r="DO133" s="13">
        <v>142</v>
      </c>
      <c r="DP133" s="20" t="s">
        <v>131</v>
      </c>
      <c r="DQ133" s="34"/>
      <c r="DR133" s="4">
        <f t="shared" si="266"/>
        <v>0</v>
      </c>
      <c r="DS133" s="13">
        <v>142</v>
      </c>
      <c r="DT133" s="20" t="s">
        <v>131</v>
      </c>
    </row>
    <row r="134" spans="1:124" x14ac:dyDescent="0.15">
      <c r="A134" s="119"/>
      <c r="B134" s="43" t="s">
        <v>108</v>
      </c>
      <c r="C134" s="11"/>
      <c r="D134" s="10" t="s">
        <v>91</v>
      </c>
      <c r="E134" s="34"/>
      <c r="F134" s="4">
        <f t="shared" si="94"/>
        <v>0</v>
      </c>
      <c r="G134" s="13">
        <v>22.5</v>
      </c>
      <c r="H134" s="20" t="s">
        <v>131</v>
      </c>
      <c r="I134" s="34"/>
      <c r="J134" s="4">
        <f t="shared" si="95"/>
        <v>0</v>
      </c>
      <c r="K134" s="13">
        <v>22.5</v>
      </c>
      <c r="L134" s="20" t="s">
        <v>131</v>
      </c>
      <c r="M134" s="34"/>
      <c r="N134" s="4">
        <f t="shared" si="265"/>
        <v>0</v>
      </c>
      <c r="O134" s="13">
        <v>22.5</v>
      </c>
      <c r="P134" s="20" t="s">
        <v>131</v>
      </c>
      <c r="Q134" s="34"/>
      <c r="R134" s="4">
        <f t="shared" si="265"/>
        <v>0</v>
      </c>
      <c r="S134" s="13">
        <v>22.5</v>
      </c>
      <c r="T134" s="20" t="s">
        <v>131</v>
      </c>
      <c r="U134" s="34"/>
      <c r="V134" s="4">
        <f t="shared" si="265"/>
        <v>0</v>
      </c>
      <c r="W134" s="13">
        <v>22.5</v>
      </c>
      <c r="X134" s="20" t="s">
        <v>131</v>
      </c>
      <c r="Y134" s="34"/>
      <c r="Z134" s="4">
        <f t="shared" si="265"/>
        <v>0</v>
      </c>
      <c r="AA134" s="13">
        <v>22.5</v>
      </c>
      <c r="AB134" s="20" t="s">
        <v>131</v>
      </c>
      <c r="AC134" s="34"/>
      <c r="AD134" s="4">
        <f t="shared" si="265"/>
        <v>0</v>
      </c>
      <c r="AE134" s="13">
        <v>22.5</v>
      </c>
      <c r="AF134" s="20" t="s">
        <v>131</v>
      </c>
      <c r="AG134" s="34"/>
      <c r="AH134" s="4">
        <f t="shared" si="265"/>
        <v>0</v>
      </c>
      <c r="AI134" s="13">
        <v>22.5</v>
      </c>
      <c r="AJ134" s="20" t="s">
        <v>131</v>
      </c>
      <c r="AK134" s="34"/>
      <c r="AL134" s="4">
        <f t="shared" si="265"/>
        <v>0</v>
      </c>
      <c r="AM134" s="13">
        <v>22.5</v>
      </c>
      <c r="AN134" s="20" t="s">
        <v>131</v>
      </c>
      <c r="AO134" s="34"/>
      <c r="AP134" s="4">
        <f t="shared" si="265"/>
        <v>0</v>
      </c>
      <c r="AQ134" s="13">
        <v>22.5</v>
      </c>
      <c r="AR134" s="20" t="s">
        <v>131</v>
      </c>
      <c r="AS134" s="34"/>
      <c r="AT134" s="4">
        <f t="shared" si="265"/>
        <v>0</v>
      </c>
      <c r="AU134" s="13">
        <v>22.5</v>
      </c>
      <c r="AV134" s="20" t="s">
        <v>131</v>
      </c>
      <c r="AW134" s="34"/>
      <c r="AX134" s="4">
        <f t="shared" si="265"/>
        <v>0</v>
      </c>
      <c r="AY134" s="13">
        <v>22.5</v>
      </c>
      <c r="AZ134" s="20" t="s">
        <v>131</v>
      </c>
      <c r="BA134" s="34"/>
      <c r="BB134" s="4">
        <f t="shared" si="265"/>
        <v>0</v>
      </c>
      <c r="BC134" s="13">
        <v>22.5</v>
      </c>
      <c r="BD134" s="20" t="s">
        <v>131</v>
      </c>
      <c r="BE134" s="34"/>
      <c r="BF134" s="4">
        <f t="shared" si="265"/>
        <v>0</v>
      </c>
      <c r="BG134" s="13">
        <v>22.5</v>
      </c>
      <c r="BH134" s="20" t="s">
        <v>131</v>
      </c>
      <c r="BI134" s="34"/>
      <c r="BJ134" s="4">
        <f t="shared" si="265"/>
        <v>0</v>
      </c>
      <c r="BK134" s="13">
        <v>22.5</v>
      </c>
      <c r="BL134" s="20" t="s">
        <v>131</v>
      </c>
      <c r="BM134" s="34"/>
      <c r="BN134" s="4">
        <f t="shared" si="265"/>
        <v>0</v>
      </c>
      <c r="BO134" s="13">
        <v>22.5</v>
      </c>
      <c r="BP134" s="20" t="s">
        <v>131</v>
      </c>
      <c r="BQ134" s="34"/>
      <c r="BR134" s="4">
        <f t="shared" si="265"/>
        <v>0</v>
      </c>
      <c r="BS134" s="13">
        <v>22.5</v>
      </c>
      <c r="BT134" s="20" t="s">
        <v>131</v>
      </c>
      <c r="BU134" s="34"/>
      <c r="BV134" s="4">
        <f t="shared" si="265"/>
        <v>0</v>
      </c>
      <c r="BW134" s="13">
        <v>22.5</v>
      </c>
      <c r="BX134" s="20" t="s">
        <v>131</v>
      </c>
      <c r="BY134" s="34"/>
      <c r="BZ134" s="4">
        <f t="shared" si="266"/>
        <v>0</v>
      </c>
      <c r="CA134" s="13">
        <v>22.5</v>
      </c>
      <c r="CB134" s="20" t="s">
        <v>131</v>
      </c>
      <c r="CC134" s="34"/>
      <c r="CD134" s="4">
        <f t="shared" si="266"/>
        <v>0</v>
      </c>
      <c r="CE134" s="13">
        <v>22.5</v>
      </c>
      <c r="CF134" s="20" t="s">
        <v>131</v>
      </c>
      <c r="CG134" s="34"/>
      <c r="CH134" s="4">
        <f t="shared" si="266"/>
        <v>0</v>
      </c>
      <c r="CI134" s="13">
        <v>22.5</v>
      </c>
      <c r="CJ134" s="20" t="s">
        <v>131</v>
      </c>
      <c r="CK134" s="34"/>
      <c r="CL134" s="4">
        <f t="shared" si="266"/>
        <v>0</v>
      </c>
      <c r="CM134" s="13">
        <v>22.5</v>
      </c>
      <c r="CN134" s="20" t="s">
        <v>131</v>
      </c>
      <c r="CO134" s="34"/>
      <c r="CP134" s="4">
        <f t="shared" si="266"/>
        <v>0</v>
      </c>
      <c r="CQ134" s="13">
        <v>22.5</v>
      </c>
      <c r="CR134" s="20" t="s">
        <v>131</v>
      </c>
      <c r="CS134" s="34"/>
      <c r="CT134" s="4">
        <f t="shared" si="266"/>
        <v>0</v>
      </c>
      <c r="CU134" s="13">
        <v>22.5</v>
      </c>
      <c r="CV134" s="20" t="s">
        <v>131</v>
      </c>
      <c r="CW134" s="34"/>
      <c r="CX134" s="4">
        <f t="shared" si="266"/>
        <v>0</v>
      </c>
      <c r="CY134" s="13">
        <v>22.5</v>
      </c>
      <c r="CZ134" s="20" t="s">
        <v>131</v>
      </c>
      <c r="DA134" s="34"/>
      <c r="DB134" s="4">
        <f t="shared" si="266"/>
        <v>0</v>
      </c>
      <c r="DC134" s="13">
        <v>22.5</v>
      </c>
      <c r="DD134" s="20" t="s">
        <v>131</v>
      </c>
      <c r="DE134" s="34"/>
      <c r="DF134" s="4">
        <f t="shared" si="266"/>
        <v>0</v>
      </c>
      <c r="DG134" s="13">
        <v>22.5</v>
      </c>
      <c r="DH134" s="20" t="s">
        <v>131</v>
      </c>
      <c r="DI134" s="34"/>
      <c r="DJ134" s="4">
        <f t="shared" si="266"/>
        <v>0</v>
      </c>
      <c r="DK134" s="13">
        <v>22.5</v>
      </c>
      <c r="DL134" s="20" t="s">
        <v>131</v>
      </c>
      <c r="DM134" s="34"/>
      <c r="DN134" s="4">
        <f t="shared" si="266"/>
        <v>0</v>
      </c>
      <c r="DO134" s="13">
        <v>22.5</v>
      </c>
      <c r="DP134" s="20" t="s">
        <v>131</v>
      </c>
      <c r="DQ134" s="34"/>
      <c r="DR134" s="4">
        <f t="shared" si="266"/>
        <v>0</v>
      </c>
      <c r="DS134" s="13">
        <v>22.5</v>
      </c>
      <c r="DT134" s="20" t="s">
        <v>131</v>
      </c>
    </row>
    <row r="135" spans="1:124" x14ac:dyDescent="0.15">
      <c r="A135" s="119"/>
      <c r="B135" s="121" t="s">
        <v>110</v>
      </c>
      <c r="C135" s="42"/>
      <c r="D135" s="68"/>
      <c r="E135" s="34"/>
      <c r="F135" s="4">
        <f t="shared" si="94"/>
        <v>0</v>
      </c>
      <c r="G135" s="66"/>
      <c r="H135" s="65" t="str">
        <f>"GJ/"&amp;D135</f>
        <v>GJ/</v>
      </c>
      <c r="I135" s="34"/>
      <c r="J135" s="4">
        <f t="shared" si="95"/>
        <v>0</v>
      </c>
      <c r="K135" s="71">
        <f>$G$135</f>
        <v>0</v>
      </c>
      <c r="L135" s="65" t="str">
        <f>"GJ/"&amp;$D$135</f>
        <v>GJ/</v>
      </c>
      <c r="M135" s="34"/>
      <c r="N135" s="4">
        <f t="shared" si="265"/>
        <v>0</v>
      </c>
      <c r="O135" s="71">
        <f t="shared" ref="O135" si="267">$G$135</f>
        <v>0</v>
      </c>
      <c r="P135" s="65" t="str">
        <f t="shared" ref="P135" si="268">"GJ/"&amp;$D$135</f>
        <v>GJ/</v>
      </c>
      <c r="Q135" s="34"/>
      <c r="R135" s="4">
        <f t="shared" si="265"/>
        <v>0</v>
      </c>
      <c r="S135" s="71">
        <f t="shared" ref="S135" si="269">$G$135</f>
        <v>0</v>
      </c>
      <c r="T135" s="65" t="str">
        <f t="shared" ref="T135" si="270">"GJ/"&amp;$D$135</f>
        <v>GJ/</v>
      </c>
      <c r="U135" s="34"/>
      <c r="V135" s="4">
        <f t="shared" si="265"/>
        <v>0</v>
      </c>
      <c r="W135" s="71">
        <f t="shared" ref="W135" si="271">$G$135</f>
        <v>0</v>
      </c>
      <c r="X135" s="65" t="str">
        <f t="shared" ref="X135" si="272">"GJ/"&amp;$D$135</f>
        <v>GJ/</v>
      </c>
      <c r="Y135" s="34"/>
      <c r="Z135" s="4">
        <f t="shared" si="265"/>
        <v>0</v>
      </c>
      <c r="AA135" s="71">
        <f t="shared" ref="AA135" si="273">$G$135</f>
        <v>0</v>
      </c>
      <c r="AB135" s="65" t="str">
        <f t="shared" ref="AB135" si="274">"GJ/"&amp;$D$135</f>
        <v>GJ/</v>
      </c>
      <c r="AC135" s="34"/>
      <c r="AD135" s="4">
        <f t="shared" si="265"/>
        <v>0</v>
      </c>
      <c r="AE135" s="71">
        <f t="shared" ref="AE135" si="275">$G$135</f>
        <v>0</v>
      </c>
      <c r="AF135" s="65" t="str">
        <f t="shared" ref="AF135" si="276">"GJ/"&amp;$D$135</f>
        <v>GJ/</v>
      </c>
      <c r="AG135" s="34"/>
      <c r="AH135" s="4">
        <f t="shared" si="265"/>
        <v>0</v>
      </c>
      <c r="AI135" s="71">
        <f t="shared" ref="AI135" si="277">$G$135</f>
        <v>0</v>
      </c>
      <c r="AJ135" s="65" t="str">
        <f t="shared" ref="AJ135" si="278">"GJ/"&amp;$D$135</f>
        <v>GJ/</v>
      </c>
      <c r="AK135" s="34"/>
      <c r="AL135" s="4">
        <f t="shared" si="265"/>
        <v>0</v>
      </c>
      <c r="AM135" s="71">
        <f t="shared" ref="AM135" si="279">$G$135</f>
        <v>0</v>
      </c>
      <c r="AN135" s="65" t="str">
        <f t="shared" ref="AN135" si="280">"GJ/"&amp;$D$135</f>
        <v>GJ/</v>
      </c>
      <c r="AO135" s="34"/>
      <c r="AP135" s="4">
        <f t="shared" si="265"/>
        <v>0</v>
      </c>
      <c r="AQ135" s="71">
        <f t="shared" ref="AQ135" si="281">$G$135</f>
        <v>0</v>
      </c>
      <c r="AR135" s="65" t="str">
        <f t="shared" ref="AR135" si="282">"GJ/"&amp;$D$135</f>
        <v>GJ/</v>
      </c>
      <c r="AS135" s="34"/>
      <c r="AT135" s="4">
        <f t="shared" si="265"/>
        <v>0</v>
      </c>
      <c r="AU135" s="71">
        <f t="shared" ref="AU135" si="283">$G$135</f>
        <v>0</v>
      </c>
      <c r="AV135" s="65" t="str">
        <f t="shared" ref="AV135" si="284">"GJ/"&amp;$D$135</f>
        <v>GJ/</v>
      </c>
      <c r="AW135" s="34"/>
      <c r="AX135" s="4">
        <f t="shared" si="265"/>
        <v>0</v>
      </c>
      <c r="AY135" s="71">
        <f t="shared" ref="AY135" si="285">$G$135</f>
        <v>0</v>
      </c>
      <c r="AZ135" s="65" t="str">
        <f t="shared" ref="AZ135" si="286">"GJ/"&amp;$D$135</f>
        <v>GJ/</v>
      </c>
      <c r="BA135" s="34"/>
      <c r="BB135" s="4">
        <f t="shared" si="265"/>
        <v>0</v>
      </c>
      <c r="BC135" s="71">
        <f t="shared" ref="BC135" si="287">$G$135</f>
        <v>0</v>
      </c>
      <c r="BD135" s="65" t="str">
        <f t="shared" ref="BD135" si="288">"GJ/"&amp;$D$135</f>
        <v>GJ/</v>
      </c>
      <c r="BE135" s="34"/>
      <c r="BF135" s="4">
        <f t="shared" si="265"/>
        <v>0</v>
      </c>
      <c r="BG135" s="71">
        <f t="shared" ref="BG135" si="289">$G$135</f>
        <v>0</v>
      </c>
      <c r="BH135" s="65" t="str">
        <f t="shared" ref="BH135" si="290">"GJ/"&amp;$D$135</f>
        <v>GJ/</v>
      </c>
      <c r="BI135" s="34"/>
      <c r="BJ135" s="4">
        <f t="shared" si="265"/>
        <v>0</v>
      </c>
      <c r="BK135" s="71">
        <f t="shared" ref="BK135" si="291">$G$135</f>
        <v>0</v>
      </c>
      <c r="BL135" s="65" t="str">
        <f t="shared" ref="BL135" si="292">"GJ/"&amp;$D$135</f>
        <v>GJ/</v>
      </c>
      <c r="BM135" s="34"/>
      <c r="BN135" s="4">
        <f t="shared" si="265"/>
        <v>0</v>
      </c>
      <c r="BO135" s="71">
        <f t="shared" ref="BO135" si="293">$G$135</f>
        <v>0</v>
      </c>
      <c r="BP135" s="65" t="str">
        <f t="shared" ref="BP135" si="294">"GJ/"&amp;$D$135</f>
        <v>GJ/</v>
      </c>
      <c r="BQ135" s="34"/>
      <c r="BR135" s="4">
        <f t="shared" si="265"/>
        <v>0</v>
      </c>
      <c r="BS135" s="71">
        <f t="shared" ref="BS135" si="295">$G$135</f>
        <v>0</v>
      </c>
      <c r="BT135" s="65" t="str">
        <f t="shared" ref="BT135" si="296">"GJ/"&amp;$D$135</f>
        <v>GJ/</v>
      </c>
      <c r="BU135" s="34"/>
      <c r="BV135" s="4">
        <f t="shared" si="265"/>
        <v>0</v>
      </c>
      <c r="BW135" s="71">
        <f t="shared" ref="BW135" si="297">$G$135</f>
        <v>0</v>
      </c>
      <c r="BX135" s="65" t="str">
        <f t="shared" ref="BX135" si="298">"GJ/"&amp;$D$135</f>
        <v>GJ/</v>
      </c>
      <c r="BY135" s="34"/>
      <c r="BZ135" s="4">
        <f t="shared" si="266"/>
        <v>0</v>
      </c>
      <c r="CA135" s="71">
        <f t="shared" ref="CA135" si="299">$G$135</f>
        <v>0</v>
      </c>
      <c r="CB135" s="65" t="str">
        <f t="shared" ref="CB135" si="300">"GJ/"&amp;$D$135</f>
        <v>GJ/</v>
      </c>
      <c r="CC135" s="34"/>
      <c r="CD135" s="4">
        <f t="shared" si="266"/>
        <v>0</v>
      </c>
      <c r="CE135" s="71">
        <f t="shared" ref="CE135" si="301">$G$135</f>
        <v>0</v>
      </c>
      <c r="CF135" s="65" t="str">
        <f t="shared" ref="CF135" si="302">"GJ/"&amp;$D$135</f>
        <v>GJ/</v>
      </c>
      <c r="CG135" s="34"/>
      <c r="CH135" s="4">
        <f t="shared" si="266"/>
        <v>0</v>
      </c>
      <c r="CI135" s="71">
        <f t="shared" ref="CI135" si="303">$G$135</f>
        <v>0</v>
      </c>
      <c r="CJ135" s="65" t="str">
        <f t="shared" ref="CJ135" si="304">"GJ/"&amp;$D$135</f>
        <v>GJ/</v>
      </c>
      <c r="CK135" s="34"/>
      <c r="CL135" s="4">
        <f t="shared" si="266"/>
        <v>0</v>
      </c>
      <c r="CM135" s="71">
        <f t="shared" ref="CM135" si="305">$G$135</f>
        <v>0</v>
      </c>
      <c r="CN135" s="65" t="str">
        <f t="shared" ref="CN135" si="306">"GJ/"&amp;$D$135</f>
        <v>GJ/</v>
      </c>
      <c r="CO135" s="34"/>
      <c r="CP135" s="4">
        <f t="shared" si="266"/>
        <v>0</v>
      </c>
      <c r="CQ135" s="71">
        <f t="shared" ref="CQ135" si="307">$G$135</f>
        <v>0</v>
      </c>
      <c r="CR135" s="65" t="str">
        <f t="shared" ref="CR135" si="308">"GJ/"&amp;$D$135</f>
        <v>GJ/</v>
      </c>
      <c r="CS135" s="34"/>
      <c r="CT135" s="4">
        <f t="shared" si="266"/>
        <v>0</v>
      </c>
      <c r="CU135" s="71">
        <f t="shared" ref="CU135" si="309">$G$135</f>
        <v>0</v>
      </c>
      <c r="CV135" s="65" t="str">
        <f t="shared" ref="CV135" si="310">"GJ/"&amp;$D$135</f>
        <v>GJ/</v>
      </c>
      <c r="CW135" s="34"/>
      <c r="CX135" s="4">
        <f t="shared" si="266"/>
        <v>0</v>
      </c>
      <c r="CY135" s="71">
        <f t="shared" ref="CY135" si="311">$G$135</f>
        <v>0</v>
      </c>
      <c r="CZ135" s="65" t="str">
        <f t="shared" ref="CZ135" si="312">"GJ/"&amp;$D$135</f>
        <v>GJ/</v>
      </c>
      <c r="DA135" s="34"/>
      <c r="DB135" s="4">
        <f t="shared" si="266"/>
        <v>0</v>
      </c>
      <c r="DC135" s="71">
        <f t="shared" ref="DC135" si="313">$G$135</f>
        <v>0</v>
      </c>
      <c r="DD135" s="65" t="str">
        <f t="shared" ref="DD135" si="314">"GJ/"&amp;$D$135</f>
        <v>GJ/</v>
      </c>
      <c r="DE135" s="34"/>
      <c r="DF135" s="4">
        <f t="shared" si="266"/>
        <v>0</v>
      </c>
      <c r="DG135" s="71">
        <f t="shared" ref="DG135" si="315">$G$135</f>
        <v>0</v>
      </c>
      <c r="DH135" s="65" t="str">
        <f t="shared" ref="DH135" si="316">"GJ/"&amp;$D$135</f>
        <v>GJ/</v>
      </c>
      <c r="DI135" s="34"/>
      <c r="DJ135" s="4">
        <f t="shared" si="266"/>
        <v>0</v>
      </c>
      <c r="DK135" s="71">
        <f t="shared" ref="DK135" si="317">$G$135</f>
        <v>0</v>
      </c>
      <c r="DL135" s="65" t="str">
        <f t="shared" ref="DL135" si="318">"GJ/"&amp;$D$135</f>
        <v>GJ/</v>
      </c>
      <c r="DM135" s="34"/>
      <c r="DN135" s="4">
        <f t="shared" si="266"/>
        <v>0</v>
      </c>
      <c r="DO135" s="71">
        <f t="shared" ref="DO135" si="319">$G$135</f>
        <v>0</v>
      </c>
      <c r="DP135" s="65" t="str">
        <f t="shared" ref="DP135" si="320">"GJ/"&amp;$D$135</f>
        <v>GJ/</v>
      </c>
      <c r="DQ135" s="34"/>
      <c r="DR135" s="4">
        <f t="shared" si="266"/>
        <v>0</v>
      </c>
      <c r="DS135" s="71">
        <f t="shared" ref="DS135" si="321">$G$135</f>
        <v>0</v>
      </c>
      <c r="DT135" s="65" t="str">
        <f t="shared" ref="DT135" si="322">"GJ/"&amp;$D$135</f>
        <v>GJ/</v>
      </c>
    </row>
    <row r="136" spans="1:124" x14ac:dyDescent="0.15">
      <c r="A136" s="120"/>
      <c r="B136" s="122"/>
      <c r="C136" s="61"/>
      <c r="D136" s="69"/>
      <c r="E136" s="56"/>
      <c r="F136" s="17">
        <f t="shared" si="94"/>
        <v>0</v>
      </c>
      <c r="G136" s="67"/>
      <c r="H136" s="74" t="str">
        <f>"GJ/"&amp;D136</f>
        <v>GJ/</v>
      </c>
      <c r="I136" s="56"/>
      <c r="J136" s="17">
        <f t="shared" si="95"/>
        <v>0</v>
      </c>
      <c r="K136" s="73">
        <f>$G$136</f>
        <v>0</v>
      </c>
      <c r="L136" s="74" t="str">
        <f>"GJ/"&amp;$D$136</f>
        <v>GJ/</v>
      </c>
      <c r="M136" s="56"/>
      <c r="N136" s="17">
        <f t="shared" si="265"/>
        <v>0</v>
      </c>
      <c r="O136" s="73">
        <f t="shared" ref="O136" si="323">$G$136</f>
        <v>0</v>
      </c>
      <c r="P136" s="74" t="str">
        <f t="shared" ref="P136" si="324">"GJ/"&amp;$D$136</f>
        <v>GJ/</v>
      </c>
      <c r="Q136" s="56"/>
      <c r="R136" s="17">
        <f t="shared" si="265"/>
        <v>0</v>
      </c>
      <c r="S136" s="73">
        <f t="shared" ref="S136" si="325">$G$136</f>
        <v>0</v>
      </c>
      <c r="T136" s="74" t="str">
        <f t="shared" ref="T136" si="326">"GJ/"&amp;$D$136</f>
        <v>GJ/</v>
      </c>
      <c r="U136" s="56"/>
      <c r="V136" s="17">
        <f t="shared" si="265"/>
        <v>0</v>
      </c>
      <c r="W136" s="73">
        <f t="shared" ref="W136" si="327">$G$136</f>
        <v>0</v>
      </c>
      <c r="X136" s="74" t="str">
        <f t="shared" ref="X136" si="328">"GJ/"&amp;$D$136</f>
        <v>GJ/</v>
      </c>
      <c r="Y136" s="56"/>
      <c r="Z136" s="17">
        <f t="shared" si="265"/>
        <v>0</v>
      </c>
      <c r="AA136" s="73">
        <f t="shared" ref="AA136" si="329">$G$136</f>
        <v>0</v>
      </c>
      <c r="AB136" s="74" t="str">
        <f t="shared" ref="AB136" si="330">"GJ/"&amp;$D$136</f>
        <v>GJ/</v>
      </c>
      <c r="AC136" s="56"/>
      <c r="AD136" s="17">
        <f t="shared" si="265"/>
        <v>0</v>
      </c>
      <c r="AE136" s="73">
        <f t="shared" ref="AE136" si="331">$G$136</f>
        <v>0</v>
      </c>
      <c r="AF136" s="74" t="str">
        <f t="shared" ref="AF136" si="332">"GJ/"&amp;$D$136</f>
        <v>GJ/</v>
      </c>
      <c r="AG136" s="56"/>
      <c r="AH136" s="17">
        <f t="shared" si="265"/>
        <v>0</v>
      </c>
      <c r="AI136" s="73">
        <f t="shared" ref="AI136" si="333">$G$136</f>
        <v>0</v>
      </c>
      <c r="AJ136" s="74" t="str">
        <f t="shared" ref="AJ136" si="334">"GJ/"&amp;$D$136</f>
        <v>GJ/</v>
      </c>
      <c r="AK136" s="56"/>
      <c r="AL136" s="17">
        <f t="shared" si="265"/>
        <v>0</v>
      </c>
      <c r="AM136" s="73">
        <f t="shared" ref="AM136" si="335">$G$136</f>
        <v>0</v>
      </c>
      <c r="AN136" s="74" t="str">
        <f t="shared" ref="AN136" si="336">"GJ/"&amp;$D$136</f>
        <v>GJ/</v>
      </c>
      <c r="AO136" s="56"/>
      <c r="AP136" s="17">
        <f t="shared" si="265"/>
        <v>0</v>
      </c>
      <c r="AQ136" s="73">
        <f t="shared" ref="AQ136" si="337">$G$136</f>
        <v>0</v>
      </c>
      <c r="AR136" s="74" t="str">
        <f t="shared" ref="AR136" si="338">"GJ/"&amp;$D$136</f>
        <v>GJ/</v>
      </c>
      <c r="AS136" s="56"/>
      <c r="AT136" s="17">
        <f t="shared" si="265"/>
        <v>0</v>
      </c>
      <c r="AU136" s="73">
        <f t="shared" ref="AU136" si="339">$G$136</f>
        <v>0</v>
      </c>
      <c r="AV136" s="74" t="str">
        <f t="shared" ref="AV136" si="340">"GJ/"&amp;$D$136</f>
        <v>GJ/</v>
      </c>
      <c r="AW136" s="56"/>
      <c r="AX136" s="17">
        <f t="shared" si="265"/>
        <v>0</v>
      </c>
      <c r="AY136" s="73">
        <f t="shared" ref="AY136" si="341">$G$136</f>
        <v>0</v>
      </c>
      <c r="AZ136" s="74" t="str">
        <f t="shared" ref="AZ136" si="342">"GJ/"&amp;$D$136</f>
        <v>GJ/</v>
      </c>
      <c r="BA136" s="56"/>
      <c r="BB136" s="17">
        <f t="shared" si="265"/>
        <v>0</v>
      </c>
      <c r="BC136" s="73">
        <f t="shared" ref="BC136" si="343">$G$136</f>
        <v>0</v>
      </c>
      <c r="BD136" s="74" t="str">
        <f t="shared" ref="BD136" si="344">"GJ/"&amp;$D$136</f>
        <v>GJ/</v>
      </c>
      <c r="BE136" s="56"/>
      <c r="BF136" s="17">
        <f t="shared" si="265"/>
        <v>0</v>
      </c>
      <c r="BG136" s="73">
        <f t="shared" ref="BG136" si="345">$G$136</f>
        <v>0</v>
      </c>
      <c r="BH136" s="74" t="str">
        <f t="shared" ref="BH136" si="346">"GJ/"&amp;$D$136</f>
        <v>GJ/</v>
      </c>
      <c r="BI136" s="56"/>
      <c r="BJ136" s="17">
        <f t="shared" si="265"/>
        <v>0</v>
      </c>
      <c r="BK136" s="73">
        <f t="shared" ref="BK136" si="347">$G$136</f>
        <v>0</v>
      </c>
      <c r="BL136" s="74" t="str">
        <f t="shared" ref="BL136" si="348">"GJ/"&amp;$D$136</f>
        <v>GJ/</v>
      </c>
      <c r="BM136" s="56"/>
      <c r="BN136" s="17">
        <f t="shared" si="265"/>
        <v>0</v>
      </c>
      <c r="BO136" s="73">
        <f t="shared" ref="BO136" si="349">$G$136</f>
        <v>0</v>
      </c>
      <c r="BP136" s="74" t="str">
        <f t="shared" ref="BP136" si="350">"GJ/"&amp;$D$136</f>
        <v>GJ/</v>
      </c>
      <c r="BQ136" s="56"/>
      <c r="BR136" s="17">
        <f t="shared" si="265"/>
        <v>0</v>
      </c>
      <c r="BS136" s="73">
        <f t="shared" ref="BS136" si="351">$G$136</f>
        <v>0</v>
      </c>
      <c r="BT136" s="74" t="str">
        <f t="shared" ref="BT136" si="352">"GJ/"&amp;$D$136</f>
        <v>GJ/</v>
      </c>
      <c r="BU136" s="56"/>
      <c r="BV136" s="17">
        <f t="shared" si="265"/>
        <v>0</v>
      </c>
      <c r="BW136" s="73">
        <f t="shared" ref="BW136" si="353">$G$136</f>
        <v>0</v>
      </c>
      <c r="BX136" s="74" t="str">
        <f t="shared" ref="BX136" si="354">"GJ/"&amp;$D$136</f>
        <v>GJ/</v>
      </c>
      <c r="BY136" s="56"/>
      <c r="BZ136" s="17">
        <f t="shared" si="266"/>
        <v>0</v>
      </c>
      <c r="CA136" s="73">
        <f t="shared" ref="CA136" si="355">$G$136</f>
        <v>0</v>
      </c>
      <c r="CB136" s="74" t="str">
        <f t="shared" ref="CB136" si="356">"GJ/"&amp;$D$136</f>
        <v>GJ/</v>
      </c>
      <c r="CC136" s="56"/>
      <c r="CD136" s="17">
        <f t="shared" si="266"/>
        <v>0</v>
      </c>
      <c r="CE136" s="73">
        <f t="shared" ref="CE136" si="357">$G$136</f>
        <v>0</v>
      </c>
      <c r="CF136" s="74" t="str">
        <f t="shared" ref="CF136" si="358">"GJ/"&amp;$D$136</f>
        <v>GJ/</v>
      </c>
      <c r="CG136" s="56"/>
      <c r="CH136" s="17">
        <f t="shared" si="266"/>
        <v>0</v>
      </c>
      <c r="CI136" s="73">
        <f t="shared" ref="CI136" si="359">$G$136</f>
        <v>0</v>
      </c>
      <c r="CJ136" s="74" t="str">
        <f t="shared" ref="CJ136" si="360">"GJ/"&amp;$D$136</f>
        <v>GJ/</v>
      </c>
      <c r="CK136" s="56"/>
      <c r="CL136" s="17">
        <f t="shared" si="266"/>
        <v>0</v>
      </c>
      <c r="CM136" s="73">
        <f t="shared" ref="CM136" si="361">$G$136</f>
        <v>0</v>
      </c>
      <c r="CN136" s="74" t="str">
        <f t="shared" ref="CN136" si="362">"GJ/"&amp;$D$136</f>
        <v>GJ/</v>
      </c>
      <c r="CO136" s="56"/>
      <c r="CP136" s="17">
        <f t="shared" si="266"/>
        <v>0</v>
      </c>
      <c r="CQ136" s="73">
        <f t="shared" ref="CQ136" si="363">$G$136</f>
        <v>0</v>
      </c>
      <c r="CR136" s="74" t="str">
        <f t="shared" ref="CR136" si="364">"GJ/"&amp;$D$136</f>
        <v>GJ/</v>
      </c>
      <c r="CS136" s="56"/>
      <c r="CT136" s="17">
        <f t="shared" si="266"/>
        <v>0</v>
      </c>
      <c r="CU136" s="73">
        <f t="shared" ref="CU136" si="365">$G$136</f>
        <v>0</v>
      </c>
      <c r="CV136" s="74" t="str">
        <f t="shared" ref="CV136" si="366">"GJ/"&amp;$D$136</f>
        <v>GJ/</v>
      </c>
      <c r="CW136" s="56"/>
      <c r="CX136" s="17">
        <f t="shared" si="266"/>
        <v>0</v>
      </c>
      <c r="CY136" s="73">
        <f t="shared" ref="CY136" si="367">$G$136</f>
        <v>0</v>
      </c>
      <c r="CZ136" s="74" t="str">
        <f t="shared" ref="CZ136" si="368">"GJ/"&amp;$D$136</f>
        <v>GJ/</v>
      </c>
      <c r="DA136" s="56"/>
      <c r="DB136" s="17">
        <f t="shared" si="266"/>
        <v>0</v>
      </c>
      <c r="DC136" s="73">
        <f t="shared" ref="DC136" si="369">$G$136</f>
        <v>0</v>
      </c>
      <c r="DD136" s="74" t="str">
        <f t="shared" ref="DD136" si="370">"GJ/"&amp;$D$136</f>
        <v>GJ/</v>
      </c>
      <c r="DE136" s="56"/>
      <c r="DF136" s="17">
        <f t="shared" si="266"/>
        <v>0</v>
      </c>
      <c r="DG136" s="73">
        <f t="shared" ref="DG136" si="371">$G$136</f>
        <v>0</v>
      </c>
      <c r="DH136" s="74" t="str">
        <f t="shared" ref="DH136" si="372">"GJ/"&amp;$D$136</f>
        <v>GJ/</v>
      </c>
      <c r="DI136" s="56"/>
      <c r="DJ136" s="17">
        <f t="shared" si="266"/>
        <v>0</v>
      </c>
      <c r="DK136" s="73">
        <f t="shared" ref="DK136" si="373">$G$136</f>
        <v>0</v>
      </c>
      <c r="DL136" s="74" t="str">
        <f t="shared" ref="DL136" si="374">"GJ/"&amp;$D$136</f>
        <v>GJ/</v>
      </c>
      <c r="DM136" s="56"/>
      <c r="DN136" s="17">
        <f t="shared" si="266"/>
        <v>0</v>
      </c>
      <c r="DO136" s="73">
        <f t="shared" ref="DO136" si="375">$G$136</f>
        <v>0</v>
      </c>
      <c r="DP136" s="74" t="str">
        <f t="shared" ref="DP136" si="376">"GJ/"&amp;$D$136</f>
        <v>GJ/</v>
      </c>
      <c r="DQ136" s="56"/>
      <c r="DR136" s="17">
        <f t="shared" si="266"/>
        <v>0</v>
      </c>
      <c r="DS136" s="73">
        <f t="shared" ref="DS136" si="377">$G$136</f>
        <v>0</v>
      </c>
      <c r="DT136" s="74" t="str">
        <f t="shared" ref="DT136" si="378">"GJ/"&amp;$D$136</f>
        <v>GJ/</v>
      </c>
    </row>
    <row r="137" spans="1:124" x14ac:dyDescent="0.15">
      <c r="A137" s="128" t="s">
        <v>117</v>
      </c>
      <c r="B137" s="123" t="s">
        <v>112</v>
      </c>
      <c r="C137" s="8" t="s">
        <v>21</v>
      </c>
      <c r="D137" s="8" t="s">
        <v>22</v>
      </c>
      <c r="E137" s="38"/>
      <c r="F137" s="3">
        <f t="shared" si="94"/>
        <v>0</v>
      </c>
      <c r="G137" s="15">
        <v>1.17</v>
      </c>
      <c r="H137" s="19" t="s">
        <v>133</v>
      </c>
      <c r="I137" s="38"/>
      <c r="J137" s="3">
        <f t="shared" si="95"/>
        <v>0</v>
      </c>
      <c r="K137" s="15">
        <v>1.17</v>
      </c>
      <c r="L137" s="19" t="s">
        <v>133</v>
      </c>
      <c r="M137" s="38"/>
      <c r="N137" s="3">
        <f t="shared" si="265"/>
        <v>0</v>
      </c>
      <c r="O137" s="15">
        <v>1.17</v>
      </c>
      <c r="P137" s="19" t="s">
        <v>133</v>
      </c>
      <c r="Q137" s="38"/>
      <c r="R137" s="3">
        <f t="shared" si="265"/>
        <v>0</v>
      </c>
      <c r="S137" s="15">
        <v>1.17</v>
      </c>
      <c r="T137" s="19" t="s">
        <v>133</v>
      </c>
      <c r="U137" s="38"/>
      <c r="V137" s="3">
        <f t="shared" si="265"/>
        <v>0</v>
      </c>
      <c r="W137" s="15">
        <v>1.17</v>
      </c>
      <c r="X137" s="19" t="s">
        <v>133</v>
      </c>
      <c r="Y137" s="38"/>
      <c r="Z137" s="3">
        <f t="shared" si="265"/>
        <v>0</v>
      </c>
      <c r="AA137" s="15">
        <v>1.17</v>
      </c>
      <c r="AB137" s="19" t="s">
        <v>133</v>
      </c>
      <c r="AC137" s="38"/>
      <c r="AD137" s="3">
        <f t="shared" si="265"/>
        <v>0</v>
      </c>
      <c r="AE137" s="15">
        <v>1.17</v>
      </c>
      <c r="AF137" s="19" t="s">
        <v>133</v>
      </c>
      <c r="AG137" s="38"/>
      <c r="AH137" s="3">
        <f t="shared" si="265"/>
        <v>0</v>
      </c>
      <c r="AI137" s="15">
        <v>1.17</v>
      </c>
      <c r="AJ137" s="19" t="s">
        <v>133</v>
      </c>
      <c r="AK137" s="38"/>
      <c r="AL137" s="3">
        <f t="shared" si="265"/>
        <v>0</v>
      </c>
      <c r="AM137" s="15">
        <v>1.17</v>
      </c>
      <c r="AN137" s="19" t="s">
        <v>133</v>
      </c>
      <c r="AO137" s="38"/>
      <c r="AP137" s="3">
        <f t="shared" si="265"/>
        <v>0</v>
      </c>
      <c r="AQ137" s="15">
        <v>1.17</v>
      </c>
      <c r="AR137" s="19" t="s">
        <v>133</v>
      </c>
      <c r="AS137" s="38"/>
      <c r="AT137" s="3">
        <f t="shared" si="265"/>
        <v>0</v>
      </c>
      <c r="AU137" s="15">
        <v>1.17</v>
      </c>
      <c r="AV137" s="19" t="s">
        <v>133</v>
      </c>
      <c r="AW137" s="38"/>
      <c r="AX137" s="3">
        <f t="shared" si="265"/>
        <v>0</v>
      </c>
      <c r="AY137" s="15">
        <v>1.17</v>
      </c>
      <c r="AZ137" s="19" t="s">
        <v>133</v>
      </c>
      <c r="BA137" s="38"/>
      <c r="BB137" s="3">
        <f t="shared" si="265"/>
        <v>0</v>
      </c>
      <c r="BC137" s="15">
        <v>1.17</v>
      </c>
      <c r="BD137" s="19" t="s">
        <v>133</v>
      </c>
      <c r="BE137" s="38"/>
      <c r="BF137" s="3">
        <f t="shared" si="265"/>
        <v>0</v>
      </c>
      <c r="BG137" s="15">
        <v>1.17</v>
      </c>
      <c r="BH137" s="19" t="s">
        <v>133</v>
      </c>
      <c r="BI137" s="38"/>
      <c r="BJ137" s="3">
        <f t="shared" si="265"/>
        <v>0</v>
      </c>
      <c r="BK137" s="15">
        <v>1.17</v>
      </c>
      <c r="BL137" s="19" t="s">
        <v>133</v>
      </c>
      <c r="BM137" s="38"/>
      <c r="BN137" s="3">
        <f t="shared" si="265"/>
        <v>0</v>
      </c>
      <c r="BO137" s="15">
        <v>1.17</v>
      </c>
      <c r="BP137" s="19" t="s">
        <v>133</v>
      </c>
      <c r="BQ137" s="38"/>
      <c r="BR137" s="3">
        <f t="shared" si="265"/>
        <v>0</v>
      </c>
      <c r="BS137" s="15">
        <v>1.17</v>
      </c>
      <c r="BT137" s="19" t="s">
        <v>133</v>
      </c>
      <c r="BU137" s="38"/>
      <c r="BV137" s="3">
        <f t="shared" si="265"/>
        <v>0</v>
      </c>
      <c r="BW137" s="15">
        <v>1.17</v>
      </c>
      <c r="BX137" s="19" t="s">
        <v>133</v>
      </c>
      <c r="BY137" s="38"/>
      <c r="BZ137" s="3">
        <f t="shared" si="266"/>
        <v>0</v>
      </c>
      <c r="CA137" s="15">
        <v>1.17</v>
      </c>
      <c r="CB137" s="19" t="s">
        <v>133</v>
      </c>
      <c r="CC137" s="38"/>
      <c r="CD137" s="3">
        <f t="shared" si="266"/>
        <v>0</v>
      </c>
      <c r="CE137" s="15">
        <v>1.17</v>
      </c>
      <c r="CF137" s="19" t="s">
        <v>133</v>
      </c>
      <c r="CG137" s="38"/>
      <c r="CH137" s="3">
        <f t="shared" si="266"/>
        <v>0</v>
      </c>
      <c r="CI137" s="15">
        <v>1.17</v>
      </c>
      <c r="CJ137" s="19" t="s">
        <v>133</v>
      </c>
      <c r="CK137" s="38"/>
      <c r="CL137" s="3">
        <f t="shared" si="266"/>
        <v>0</v>
      </c>
      <c r="CM137" s="15">
        <v>1.17</v>
      </c>
      <c r="CN137" s="19" t="s">
        <v>133</v>
      </c>
      <c r="CO137" s="38"/>
      <c r="CP137" s="3">
        <f t="shared" si="266"/>
        <v>0</v>
      </c>
      <c r="CQ137" s="15">
        <v>1.17</v>
      </c>
      <c r="CR137" s="19" t="s">
        <v>133</v>
      </c>
      <c r="CS137" s="38"/>
      <c r="CT137" s="3">
        <f t="shared" si="266"/>
        <v>0</v>
      </c>
      <c r="CU137" s="15">
        <v>1.17</v>
      </c>
      <c r="CV137" s="19" t="s">
        <v>133</v>
      </c>
      <c r="CW137" s="38"/>
      <c r="CX137" s="3">
        <f t="shared" si="266"/>
        <v>0</v>
      </c>
      <c r="CY137" s="15">
        <v>1.17</v>
      </c>
      <c r="CZ137" s="19" t="s">
        <v>133</v>
      </c>
      <c r="DA137" s="38"/>
      <c r="DB137" s="3">
        <f t="shared" si="266"/>
        <v>0</v>
      </c>
      <c r="DC137" s="15">
        <v>1.17</v>
      </c>
      <c r="DD137" s="19" t="s">
        <v>133</v>
      </c>
      <c r="DE137" s="38"/>
      <c r="DF137" s="3">
        <f t="shared" si="266"/>
        <v>0</v>
      </c>
      <c r="DG137" s="15">
        <v>1.17</v>
      </c>
      <c r="DH137" s="19" t="s">
        <v>133</v>
      </c>
      <c r="DI137" s="38"/>
      <c r="DJ137" s="3">
        <f t="shared" si="266"/>
        <v>0</v>
      </c>
      <c r="DK137" s="15">
        <v>1.17</v>
      </c>
      <c r="DL137" s="19" t="s">
        <v>133</v>
      </c>
      <c r="DM137" s="38"/>
      <c r="DN137" s="3">
        <f t="shared" si="266"/>
        <v>0</v>
      </c>
      <c r="DO137" s="15">
        <v>1.17</v>
      </c>
      <c r="DP137" s="19" t="s">
        <v>133</v>
      </c>
      <c r="DQ137" s="38"/>
      <c r="DR137" s="3">
        <f t="shared" si="266"/>
        <v>0</v>
      </c>
      <c r="DS137" s="15">
        <v>1.17</v>
      </c>
      <c r="DT137" s="19" t="s">
        <v>133</v>
      </c>
    </row>
    <row r="138" spans="1:124" x14ac:dyDescent="0.15">
      <c r="A138" s="129"/>
      <c r="B138" s="124"/>
      <c r="C138" s="10" t="s">
        <v>23</v>
      </c>
      <c r="D138" s="10" t="s">
        <v>22</v>
      </c>
      <c r="E138" s="34"/>
      <c r="F138" s="4">
        <f t="shared" si="94"/>
        <v>0</v>
      </c>
      <c r="G138" s="14">
        <v>1.19</v>
      </c>
      <c r="H138" s="20" t="s">
        <v>133</v>
      </c>
      <c r="I138" s="34"/>
      <c r="J138" s="4">
        <f t="shared" si="95"/>
        <v>0</v>
      </c>
      <c r="K138" s="14">
        <v>1.19</v>
      </c>
      <c r="L138" s="20" t="s">
        <v>133</v>
      </c>
      <c r="M138" s="34"/>
      <c r="N138" s="4">
        <f t="shared" si="265"/>
        <v>0</v>
      </c>
      <c r="O138" s="14">
        <v>1.19</v>
      </c>
      <c r="P138" s="20" t="s">
        <v>133</v>
      </c>
      <c r="Q138" s="34"/>
      <c r="R138" s="4">
        <f t="shared" si="265"/>
        <v>0</v>
      </c>
      <c r="S138" s="14">
        <v>1.19</v>
      </c>
      <c r="T138" s="20" t="s">
        <v>133</v>
      </c>
      <c r="U138" s="34"/>
      <c r="V138" s="4">
        <f t="shared" si="265"/>
        <v>0</v>
      </c>
      <c r="W138" s="14">
        <v>1.19</v>
      </c>
      <c r="X138" s="20" t="s">
        <v>133</v>
      </c>
      <c r="Y138" s="34"/>
      <c r="Z138" s="4">
        <f t="shared" si="265"/>
        <v>0</v>
      </c>
      <c r="AA138" s="14">
        <v>1.19</v>
      </c>
      <c r="AB138" s="20" t="s">
        <v>133</v>
      </c>
      <c r="AC138" s="34"/>
      <c r="AD138" s="4">
        <f t="shared" si="265"/>
        <v>0</v>
      </c>
      <c r="AE138" s="14">
        <v>1.19</v>
      </c>
      <c r="AF138" s="20" t="s">
        <v>133</v>
      </c>
      <c r="AG138" s="34"/>
      <c r="AH138" s="4">
        <f t="shared" si="265"/>
        <v>0</v>
      </c>
      <c r="AI138" s="14">
        <v>1.19</v>
      </c>
      <c r="AJ138" s="20" t="s">
        <v>133</v>
      </c>
      <c r="AK138" s="34"/>
      <c r="AL138" s="4">
        <f t="shared" si="265"/>
        <v>0</v>
      </c>
      <c r="AM138" s="14">
        <v>1.19</v>
      </c>
      <c r="AN138" s="20" t="s">
        <v>133</v>
      </c>
      <c r="AO138" s="34"/>
      <c r="AP138" s="4">
        <f t="shared" si="265"/>
        <v>0</v>
      </c>
      <c r="AQ138" s="14">
        <v>1.19</v>
      </c>
      <c r="AR138" s="20" t="s">
        <v>133</v>
      </c>
      <c r="AS138" s="34"/>
      <c r="AT138" s="4">
        <f t="shared" si="265"/>
        <v>0</v>
      </c>
      <c r="AU138" s="14">
        <v>1.19</v>
      </c>
      <c r="AV138" s="20" t="s">
        <v>133</v>
      </c>
      <c r="AW138" s="34"/>
      <c r="AX138" s="4">
        <f t="shared" si="265"/>
        <v>0</v>
      </c>
      <c r="AY138" s="14">
        <v>1.19</v>
      </c>
      <c r="AZ138" s="20" t="s">
        <v>133</v>
      </c>
      <c r="BA138" s="34"/>
      <c r="BB138" s="4">
        <f t="shared" si="265"/>
        <v>0</v>
      </c>
      <c r="BC138" s="14">
        <v>1.19</v>
      </c>
      <c r="BD138" s="20" t="s">
        <v>133</v>
      </c>
      <c r="BE138" s="34"/>
      <c r="BF138" s="4">
        <f t="shared" si="265"/>
        <v>0</v>
      </c>
      <c r="BG138" s="14">
        <v>1.19</v>
      </c>
      <c r="BH138" s="20" t="s">
        <v>133</v>
      </c>
      <c r="BI138" s="34"/>
      <c r="BJ138" s="4">
        <f t="shared" si="265"/>
        <v>0</v>
      </c>
      <c r="BK138" s="14">
        <v>1.19</v>
      </c>
      <c r="BL138" s="20" t="s">
        <v>133</v>
      </c>
      <c r="BM138" s="34"/>
      <c r="BN138" s="4">
        <f t="shared" si="265"/>
        <v>0</v>
      </c>
      <c r="BO138" s="14">
        <v>1.19</v>
      </c>
      <c r="BP138" s="20" t="s">
        <v>133</v>
      </c>
      <c r="BQ138" s="34"/>
      <c r="BR138" s="4">
        <f t="shared" si="265"/>
        <v>0</v>
      </c>
      <c r="BS138" s="14">
        <v>1.19</v>
      </c>
      <c r="BT138" s="20" t="s">
        <v>133</v>
      </c>
      <c r="BU138" s="34"/>
      <c r="BV138" s="4">
        <f t="shared" si="265"/>
        <v>0</v>
      </c>
      <c r="BW138" s="14">
        <v>1.19</v>
      </c>
      <c r="BX138" s="20" t="s">
        <v>133</v>
      </c>
      <c r="BY138" s="34"/>
      <c r="BZ138" s="4">
        <f t="shared" si="266"/>
        <v>0</v>
      </c>
      <c r="CA138" s="14">
        <v>1.19</v>
      </c>
      <c r="CB138" s="20" t="s">
        <v>133</v>
      </c>
      <c r="CC138" s="34"/>
      <c r="CD138" s="4">
        <f t="shared" si="266"/>
        <v>0</v>
      </c>
      <c r="CE138" s="14">
        <v>1.19</v>
      </c>
      <c r="CF138" s="20" t="s">
        <v>133</v>
      </c>
      <c r="CG138" s="34"/>
      <c r="CH138" s="4">
        <f t="shared" si="266"/>
        <v>0</v>
      </c>
      <c r="CI138" s="14">
        <v>1.19</v>
      </c>
      <c r="CJ138" s="20" t="s">
        <v>133</v>
      </c>
      <c r="CK138" s="34"/>
      <c r="CL138" s="4">
        <f t="shared" si="266"/>
        <v>0</v>
      </c>
      <c r="CM138" s="14">
        <v>1.19</v>
      </c>
      <c r="CN138" s="20" t="s">
        <v>133</v>
      </c>
      <c r="CO138" s="34"/>
      <c r="CP138" s="4">
        <f t="shared" si="266"/>
        <v>0</v>
      </c>
      <c r="CQ138" s="14">
        <v>1.19</v>
      </c>
      <c r="CR138" s="20" t="s">
        <v>133</v>
      </c>
      <c r="CS138" s="34"/>
      <c r="CT138" s="4">
        <f t="shared" si="266"/>
        <v>0</v>
      </c>
      <c r="CU138" s="14">
        <v>1.19</v>
      </c>
      <c r="CV138" s="20" t="s">
        <v>133</v>
      </c>
      <c r="CW138" s="34"/>
      <c r="CX138" s="4">
        <f t="shared" si="266"/>
        <v>0</v>
      </c>
      <c r="CY138" s="14">
        <v>1.19</v>
      </c>
      <c r="CZ138" s="20" t="s">
        <v>133</v>
      </c>
      <c r="DA138" s="34"/>
      <c r="DB138" s="4">
        <f t="shared" si="266"/>
        <v>0</v>
      </c>
      <c r="DC138" s="14">
        <v>1.19</v>
      </c>
      <c r="DD138" s="20" t="s">
        <v>133</v>
      </c>
      <c r="DE138" s="34"/>
      <c r="DF138" s="4">
        <f t="shared" si="266"/>
        <v>0</v>
      </c>
      <c r="DG138" s="14">
        <v>1.19</v>
      </c>
      <c r="DH138" s="20" t="s">
        <v>133</v>
      </c>
      <c r="DI138" s="34"/>
      <c r="DJ138" s="4">
        <f t="shared" si="266"/>
        <v>0</v>
      </c>
      <c r="DK138" s="14">
        <v>1.19</v>
      </c>
      <c r="DL138" s="20" t="s">
        <v>133</v>
      </c>
      <c r="DM138" s="34"/>
      <c r="DN138" s="4">
        <f t="shared" si="266"/>
        <v>0</v>
      </c>
      <c r="DO138" s="14">
        <v>1.19</v>
      </c>
      <c r="DP138" s="20" t="s">
        <v>133</v>
      </c>
      <c r="DQ138" s="34"/>
      <c r="DR138" s="4">
        <f t="shared" si="266"/>
        <v>0</v>
      </c>
      <c r="DS138" s="14">
        <v>1.19</v>
      </c>
      <c r="DT138" s="20" t="s">
        <v>133</v>
      </c>
    </row>
    <row r="139" spans="1:124" x14ac:dyDescent="0.15">
      <c r="A139" s="129"/>
      <c r="B139" s="124"/>
      <c r="C139" s="10" t="s">
        <v>24</v>
      </c>
      <c r="D139" s="10" t="s">
        <v>22</v>
      </c>
      <c r="E139" s="34"/>
      <c r="F139" s="4">
        <f t="shared" si="94"/>
        <v>0</v>
      </c>
      <c r="G139" s="14">
        <v>1.19</v>
      </c>
      <c r="H139" s="20" t="s">
        <v>29</v>
      </c>
      <c r="I139" s="34"/>
      <c r="J139" s="4">
        <f t="shared" si="95"/>
        <v>0</v>
      </c>
      <c r="K139" s="14">
        <v>1.19</v>
      </c>
      <c r="L139" s="20" t="s">
        <v>29</v>
      </c>
      <c r="M139" s="34"/>
      <c r="N139" s="4">
        <f t="shared" si="265"/>
        <v>0</v>
      </c>
      <c r="O139" s="14">
        <v>1.19</v>
      </c>
      <c r="P139" s="20" t="s">
        <v>29</v>
      </c>
      <c r="Q139" s="34"/>
      <c r="R139" s="4">
        <f t="shared" si="265"/>
        <v>0</v>
      </c>
      <c r="S139" s="14">
        <v>1.19</v>
      </c>
      <c r="T139" s="20" t="s">
        <v>29</v>
      </c>
      <c r="U139" s="34"/>
      <c r="V139" s="4">
        <f t="shared" si="265"/>
        <v>0</v>
      </c>
      <c r="W139" s="14">
        <v>1.19</v>
      </c>
      <c r="X139" s="20" t="s">
        <v>29</v>
      </c>
      <c r="Y139" s="34"/>
      <c r="Z139" s="4">
        <f t="shared" si="265"/>
        <v>0</v>
      </c>
      <c r="AA139" s="14">
        <v>1.19</v>
      </c>
      <c r="AB139" s="20" t="s">
        <v>29</v>
      </c>
      <c r="AC139" s="34"/>
      <c r="AD139" s="4">
        <f t="shared" si="265"/>
        <v>0</v>
      </c>
      <c r="AE139" s="14">
        <v>1.19</v>
      </c>
      <c r="AF139" s="20" t="s">
        <v>29</v>
      </c>
      <c r="AG139" s="34"/>
      <c r="AH139" s="4">
        <f t="shared" si="265"/>
        <v>0</v>
      </c>
      <c r="AI139" s="14">
        <v>1.19</v>
      </c>
      <c r="AJ139" s="20" t="s">
        <v>29</v>
      </c>
      <c r="AK139" s="34"/>
      <c r="AL139" s="4">
        <f t="shared" si="265"/>
        <v>0</v>
      </c>
      <c r="AM139" s="14">
        <v>1.19</v>
      </c>
      <c r="AN139" s="20" t="s">
        <v>29</v>
      </c>
      <c r="AO139" s="34"/>
      <c r="AP139" s="4">
        <f t="shared" si="265"/>
        <v>0</v>
      </c>
      <c r="AQ139" s="14">
        <v>1.19</v>
      </c>
      <c r="AR139" s="20" t="s">
        <v>29</v>
      </c>
      <c r="AS139" s="34"/>
      <c r="AT139" s="4">
        <f t="shared" si="265"/>
        <v>0</v>
      </c>
      <c r="AU139" s="14">
        <v>1.19</v>
      </c>
      <c r="AV139" s="20" t="s">
        <v>29</v>
      </c>
      <c r="AW139" s="34"/>
      <c r="AX139" s="4">
        <f t="shared" si="265"/>
        <v>0</v>
      </c>
      <c r="AY139" s="14">
        <v>1.19</v>
      </c>
      <c r="AZ139" s="20" t="s">
        <v>29</v>
      </c>
      <c r="BA139" s="34"/>
      <c r="BB139" s="4">
        <f t="shared" si="265"/>
        <v>0</v>
      </c>
      <c r="BC139" s="14">
        <v>1.19</v>
      </c>
      <c r="BD139" s="20" t="s">
        <v>29</v>
      </c>
      <c r="BE139" s="34"/>
      <c r="BF139" s="4">
        <f t="shared" si="265"/>
        <v>0</v>
      </c>
      <c r="BG139" s="14">
        <v>1.19</v>
      </c>
      <c r="BH139" s="20" t="s">
        <v>29</v>
      </c>
      <c r="BI139" s="34"/>
      <c r="BJ139" s="4">
        <f t="shared" si="265"/>
        <v>0</v>
      </c>
      <c r="BK139" s="14">
        <v>1.19</v>
      </c>
      <c r="BL139" s="20" t="s">
        <v>29</v>
      </c>
      <c r="BM139" s="34"/>
      <c r="BN139" s="4">
        <f t="shared" si="265"/>
        <v>0</v>
      </c>
      <c r="BO139" s="14">
        <v>1.19</v>
      </c>
      <c r="BP139" s="20" t="s">
        <v>29</v>
      </c>
      <c r="BQ139" s="34"/>
      <c r="BR139" s="4">
        <f t="shared" si="265"/>
        <v>0</v>
      </c>
      <c r="BS139" s="14">
        <v>1.19</v>
      </c>
      <c r="BT139" s="20" t="s">
        <v>29</v>
      </c>
      <c r="BU139" s="34"/>
      <c r="BV139" s="4">
        <f t="shared" si="265"/>
        <v>0</v>
      </c>
      <c r="BW139" s="14">
        <v>1.19</v>
      </c>
      <c r="BX139" s="20" t="s">
        <v>29</v>
      </c>
      <c r="BY139" s="34"/>
      <c r="BZ139" s="4">
        <f t="shared" si="266"/>
        <v>0</v>
      </c>
      <c r="CA139" s="14">
        <v>1.19</v>
      </c>
      <c r="CB139" s="20" t="s">
        <v>29</v>
      </c>
      <c r="CC139" s="34"/>
      <c r="CD139" s="4">
        <f t="shared" si="266"/>
        <v>0</v>
      </c>
      <c r="CE139" s="14">
        <v>1.19</v>
      </c>
      <c r="CF139" s="20" t="s">
        <v>29</v>
      </c>
      <c r="CG139" s="34"/>
      <c r="CH139" s="4">
        <f t="shared" si="266"/>
        <v>0</v>
      </c>
      <c r="CI139" s="14">
        <v>1.19</v>
      </c>
      <c r="CJ139" s="20" t="s">
        <v>29</v>
      </c>
      <c r="CK139" s="34"/>
      <c r="CL139" s="4">
        <f t="shared" si="266"/>
        <v>0</v>
      </c>
      <c r="CM139" s="14">
        <v>1.19</v>
      </c>
      <c r="CN139" s="20" t="s">
        <v>29</v>
      </c>
      <c r="CO139" s="34"/>
      <c r="CP139" s="4">
        <f t="shared" si="266"/>
        <v>0</v>
      </c>
      <c r="CQ139" s="14">
        <v>1.19</v>
      </c>
      <c r="CR139" s="20" t="s">
        <v>29</v>
      </c>
      <c r="CS139" s="34"/>
      <c r="CT139" s="4">
        <f t="shared" si="266"/>
        <v>0</v>
      </c>
      <c r="CU139" s="14">
        <v>1.19</v>
      </c>
      <c r="CV139" s="20" t="s">
        <v>29</v>
      </c>
      <c r="CW139" s="34"/>
      <c r="CX139" s="4">
        <f t="shared" si="266"/>
        <v>0</v>
      </c>
      <c r="CY139" s="14">
        <v>1.19</v>
      </c>
      <c r="CZ139" s="20" t="s">
        <v>29</v>
      </c>
      <c r="DA139" s="34"/>
      <c r="DB139" s="4">
        <f t="shared" si="266"/>
        <v>0</v>
      </c>
      <c r="DC139" s="14">
        <v>1.19</v>
      </c>
      <c r="DD139" s="20" t="s">
        <v>29</v>
      </c>
      <c r="DE139" s="34"/>
      <c r="DF139" s="4">
        <f t="shared" si="266"/>
        <v>0</v>
      </c>
      <c r="DG139" s="14">
        <v>1.19</v>
      </c>
      <c r="DH139" s="20" t="s">
        <v>29</v>
      </c>
      <c r="DI139" s="34"/>
      <c r="DJ139" s="4">
        <f t="shared" si="266"/>
        <v>0</v>
      </c>
      <c r="DK139" s="14">
        <v>1.19</v>
      </c>
      <c r="DL139" s="20" t="s">
        <v>29</v>
      </c>
      <c r="DM139" s="34"/>
      <c r="DN139" s="4">
        <f t="shared" si="266"/>
        <v>0</v>
      </c>
      <c r="DO139" s="14">
        <v>1.19</v>
      </c>
      <c r="DP139" s="20" t="s">
        <v>29</v>
      </c>
      <c r="DQ139" s="34"/>
      <c r="DR139" s="4">
        <f t="shared" si="266"/>
        <v>0</v>
      </c>
      <c r="DS139" s="14">
        <v>1.19</v>
      </c>
      <c r="DT139" s="20" t="s">
        <v>29</v>
      </c>
    </row>
    <row r="140" spans="1:124" x14ac:dyDescent="0.15">
      <c r="A140" s="129"/>
      <c r="B140" s="124"/>
      <c r="C140" s="10" t="s">
        <v>25</v>
      </c>
      <c r="D140" s="10" t="s">
        <v>22</v>
      </c>
      <c r="E140" s="34"/>
      <c r="F140" s="4">
        <f t="shared" si="94"/>
        <v>0</v>
      </c>
      <c r="G140" s="14">
        <v>1.19</v>
      </c>
      <c r="H140" s="20" t="s">
        <v>29</v>
      </c>
      <c r="I140" s="34"/>
      <c r="J140" s="4">
        <f t="shared" si="95"/>
        <v>0</v>
      </c>
      <c r="K140" s="14">
        <v>1.19</v>
      </c>
      <c r="L140" s="20" t="s">
        <v>29</v>
      </c>
      <c r="M140" s="34"/>
      <c r="N140" s="4">
        <f t="shared" si="265"/>
        <v>0</v>
      </c>
      <c r="O140" s="14">
        <v>1.19</v>
      </c>
      <c r="P140" s="20" t="s">
        <v>29</v>
      </c>
      <c r="Q140" s="34"/>
      <c r="R140" s="4">
        <f t="shared" si="265"/>
        <v>0</v>
      </c>
      <c r="S140" s="14">
        <v>1.19</v>
      </c>
      <c r="T140" s="20" t="s">
        <v>29</v>
      </c>
      <c r="U140" s="34"/>
      <c r="V140" s="4">
        <f t="shared" si="265"/>
        <v>0</v>
      </c>
      <c r="W140" s="14">
        <v>1.19</v>
      </c>
      <c r="X140" s="20" t="s">
        <v>29</v>
      </c>
      <c r="Y140" s="34"/>
      <c r="Z140" s="4">
        <f t="shared" si="265"/>
        <v>0</v>
      </c>
      <c r="AA140" s="14">
        <v>1.19</v>
      </c>
      <c r="AB140" s="20" t="s">
        <v>29</v>
      </c>
      <c r="AC140" s="34"/>
      <c r="AD140" s="4">
        <f t="shared" si="265"/>
        <v>0</v>
      </c>
      <c r="AE140" s="14">
        <v>1.19</v>
      </c>
      <c r="AF140" s="20" t="s">
        <v>29</v>
      </c>
      <c r="AG140" s="34"/>
      <c r="AH140" s="4">
        <f t="shared" si="265"/>
        <v>0</v>
      </c>
      <c r="AI140" s="14">
        <v>1.19</v>
      </c>
      <c r="AJ140" s="20" t="s">
        <v>29</v>
      </c>
      <c r="AK140" s="34"/>
      <c r="AL140" s="4">
        <f t="shared" si="265"/>
        <v>0</v>
      </c>
      <c r="AM140" s="14">
        <v>1.19</v>
      </c>
      <c r="AN140" s="20" t="s">
        <v>29</v>
      </c>
      <c r="AO140" s="34"/>
      <c r="AP140" s="4">
        <f t="shared" si="265"/>
        <v>0</v>
      </c>
      <c r="AQ140" s="14">
        <v>1.19</v>
      </c>
      <c r="AR140" s="20" t="s">
        <v>29</v>
      </c>
      <c r="AS140" s="34"/>
      <c r="AT140" s="4">
        <f t="shared" si="265"/>
        <v>0</v>
      </c>
      <c r="AU140" s="14">
        <v>1.19</v>
      </c>
      <c r="AV140" s="20" t="s">
        <v>29</v>
      </c>
      <c r="AW140" s="34"/>
      <c r="AX140" s="4">
        <f t="shared" si="265"/>
        <v>0</v>
      </c>
      <c r="AY140" s="14">
        <v>1.19</v>
      </c>
      <c r="AZ140" s="20" t="s">
        <v>29</v>
      </c>
      <c r="BA140" s="34"/>
      <c r="BB140" s="4">
        <f t="shared" si="265"/>
        <v>0</v>
      </c>
      <c r="BC140" s="14">
        <v>1.19</v>
      </c>
      <c r="BD140" s="20" t="s">
        <v>29</v>
      </c>
      <c r="BE140" s="34"/>
      <c r="BF140" s="4">
        <f t="shared" si="265"/>
        <v>0</v>
      </c>
      <c r="BG140" s="14">
        <v>1.19</v>
      </c>
      <c r="BH140" s="20" t="s">
        <v>29</v>
      </c>
      <c r="BI140" s="34"/>
      <c r="BJ140" s="4">
        <f t="shared" si="265"/>
        <v>0</v>
      </c>
      <c r="BK140" s="14">
        <v>1.19</v>
      </c>
      <c r="BL140" s="20" t="s">
        <v>29</v>
      </c>
      <c r="BM140" s="34"/>
      <c r="BN140" s="4">
        <f t="shared" si="265"/>
        <v>0</v>
      </c>
      <c r="BO140" s="14">
        <v>1.19</v>
      </c>
      <c r="BP140" s="20" t="s">
        <v>29</v>
      </c>
      <c r="BQ140" s="34"/>
      <c r="BR140" s="4">
        <f t="shared" si="265"/>
        <v>0</v>
      </c>
      <c r="BS140" s="14">
        <v>1.19</v>
      </c>
      <c r="BT140" s="20" t="s">
        <v>29</v>
      </c>
      <c r="BU140" s="34"/>
      <c r="BV140" s="4">
        <f t="shared" ref="BV140:DR140" si="379">ROUND(BU140*BW140,0)</f>
        <v>0</v>
      </c>
      <c r="BW140" s="14">
        <v>1.19</v>
      </c>
      <c r="BX140" s="20" t="s">
        <v>29</v>
      </c>
      <c r="BY140" s="34"/>
      <c r="BZ140" s="4">
        <f t="shared" si="379"/>
        <v>0</v>
      </c>
      <c r="CA140" s="14">
        <v>1.19</v>
      </c>
      <c r="CB140" s="20" t="s">
        <v>29</v>
      </c>
      <c r="CC140" s="34"/>
      <c r="CD140" s="4">
        <f t="shared" si="379"/>
        <v>0</v>
      </c>
      <c r="CE140" s="14">
        <v>1.19</v>
      </c>
      <c r="CF140" s="20" t="s">
        <v>29</v>
      </c>
      <c r="CG140" s="34"/>
      <c r="CH140" s="4">
        <f t="shared" si="379"/>
        <v>0</v>
      </c>
      <c r="CI140" s="14">
        <v>1.19</v>
      </c>
      <c r="CJ140" s="20" t="s">
        <v>29</v>
      </c>
      <c r="CK140" s="34"/>
      <c r="CL140" s="4">
        <f t="shared" si="379"/>
        <v>0</v>
      </c>
      <c r="CM140" s="14">
        <v>1.19</v>
      </c>
      <c r="CN140" s="20" t="s">
        <v>29</v>
      </c>
      <c r="CO140" s="34"/>
      <c r="CP140" s="4">
        <f t="shared" si="379"/>
        <v>0</v>
      </c>
      <c r="CQ140" s="14">
        <v>1.19</v>
      </c>
      <c r="CR140" s="20" t="s">
        <v>29</v>
      </c>
      <c r="CS140" s="34"/>
      <c r="CT140" s="4">
        <f t="shared" si="379"/>
        <v>0</v>
      </c>
      <c r="CU140" s="14">
        <v>1.19</v>
      </c>
      <c r="CV140" s="20" t="s">
        <v>29</v>
      </c>
      <c r="CW140" s="34"/>
      <c r="CX140" s="4">
        <f t="shared" si="379"/>
        <v>0</v>
      </c>
      <c r="CY140" s="14">
        <v>1.19</v>
      </c>
      <c r="CZ140" s="20" t="s">
        <v>29</v>
      </c>
      <c r="DA140" s="34"/>
      <c r="DB140" s="4">
        <f t="shared" si="379"/>
        <v>0</v>
      </c>
      <c r="DC140" s="14">
        <v>1.19</v>
      </c>
      <c r="DD140" s="20" t="s">
        <v>29</v>
      </c>
      <c r="DE140" s="34"/>
      <c r="DF140" s="4">
        <f t="shared" si="379"/>
        <v>0</v>
      </c>
      <c r="DG140" s="14">
        <v>1.19</v>
      </c>
      <c r="DH140" s="20" t="s">
        <v>29</v>
      </c>
      <c r="DI140" s="34"/>
      <c r="DJ140" s="4">
        <f t="shared" si="379"/>
        <v>0</v>
      </c>
      <c r="DK140" s="14">
        <v>1.19</v>
      </c>
      <c r="DL140" s="20" t="s">
        <v>29</v>
      </c>
      <c r="DM140" s="34"/>
      <c r="DN140" s="4">
        <f t="shared" si="379"/>
        <v>0</v>
      </c>
      <c r="DO140" s="14">
        <v>1.19</v>
      </c>
      <c r="DP140" s="20" t="s">
        <v>29</v>
      </c>
      <c r="DQ140" s="34"/>
      <c r="DR140" s="4">
        <f t="shared" si="379"/>
        <v>0</v>
      </c>
      <c r="DS140" s="14">
        <v>1.19</v>
      </c>
      <c r="DT140" s="20" t="s">
        <v>29</v>
      </c>
    </row>
    <row r="141" spans="1:124" x14ac:dyDescent="0.15">
      <c r="A141" s="129"/>
      <c r="B141" s="125"/>
      <c r="C141" s="10" t="s">
        <v>28</v>
      </c>
      <c r="D141" s="54" t="s">
        <v>22</v>
      </c>
      <c r="E141" s="34"/>
      <c r="F141" s="4">
        <f>ROUND(E141,0)</f>
        <v>0</v>
      </c>
      <c r="G141" s="71" t="s">
        <v>37</v>
      </c>
      <c r="H141" s="70" t="s">
        <v>37</v>
      </c>
      <c r="I141" s="34"/>
      <c r="J141" s="4">
        <f>ROUND(I141,0)</f>
        <v>0</v>
      </c>
      <c r="K141" s="71" t="s">
        <v>37</v>
      </c>
      <c r="L141" s="70" t="s">
        <v>37</v>
      </c>
      <c r="M141" s="34"/>
      <c r="N141" s="4">
        <f t="shared" ref="N141:AP146" si="380">ROUND(M141,0)</f>
        <v>0</v>
      </c>
      <c r="O141" s="71" t="s">
        <v>37</v>
      </c>
      <c r="P141" s="70" t="s">
        <v>37</v>
      </c>
      <c r="Q141" s="34"/>
      <c r="R141" s="4">
        <f t="shared" ref="R141" si="381">ROUND(Q141,0)</f>
        <v>0</v>
      </c>
      <c r="S141" s="71" t="s">
        <v>37</v>
      </c>
      <c r="T141" s="70" t="s">
        <v>37</v>
      </c>
      <c r="U141" s="34"/>
      <c r="V141" s="4">
        <f t="shared" ref="V141" si="382">ROUND(U141,0)</f>
        <v>0</v>
      </c>
      <c r="W141" s="71" t="s">
        <v>37</v>
      </c>
      <c r="X141" s="70" t="s">
        <v>37</v>
      </c>
      <c r="Y141" s="34"/>
      <c r="Z141" s="4">
        <f t="shared" ref="Z141" si="383">ROUND(Y141,0)</f>
        <v>0</v>
      </c>
      <c r="AA141" s="71" t="s">
        <v>37</v>
      </c>
      <c r="AB141" s="70" t="s">
        <v>37</v>
      </c>
      <c r="AC141" s="34"/>
      <c r="AD141" s="4">
        <f t="shared" ref="AD141" si="384">ROUND(AC141,0)</f>
        <v>0</v>
      </c>
      <c r="AE141" s="71" t="s">
        <v>37</v>
      </c>
      <c r="AF141" s="70" t="s">
        <v>37</v>
      </c>
      <c r="AG141" s="34"/>
      <c r="AH141" s="4">
        <f t="shared" ref="AH141" si="385">ROUND(AG141,0)</f>
        <v>0</v>
      </c>
      <c r="AI141" s="71" t="s">
        <v>37</v>
      </c>
      <c r="AJ141" s="70" t="s">
        <v>37</v>
      </c>
      <c r="AK141" s="34"/>
      <c r="AL141" s="4">
        <f t="shared" ref="AL141" si="386">ROUND(AK141,0)</f>
        <v>0</v>
      </c>
      <c r="AM141" s="71" t="s">
        <v>37</v>
      </c>
      <c r="AN141" s="70" t="s">
        <v>37</v>
      </c>
      <c r="AO141" s="34"/>
      <c r="AP141" s="4">
        <f t="shared" ref="AP141" si="387">ROUND(AO141,0)</f>
        <v>0</v>
      </c>
      <c r="AQ141" s="71" t="s">
        <v>37</v>
      </c>
      <c r="AR141" s="70" t="s">
        <v>37</v>
      </c>
      <c r="AS141" s="34"/>
      <c r="AT141" s="4">
        <f t="shared" ref="AT141:BV146" si="388">ROUND(AS141,0)</f>
        <v>0</v>
      </c>
      <c r="AU141" s="71" t="s">
        <v>37</v>
      </c>
      <c r="AV141" s="70" t="s">
        <v>37</v>
      </c>
      <c r="AW141" s="34"/>
      <c r="AX141" s="4">
        <f t="shared" ref="AX141" si="389">ROUND(AW141,0)</f>
        <v>0</v>
      </c>
      <c r="AY141" s="71" t="s">
        <v>37</v>
      </c>
      <c r="AZ141" s="70" t="s">
        <v>37</v>
      </c>
      <c r="BA141" s="34"/>
      <c r="BB141" s="4">
        <f t="shared" ref="BB141" si="390">ROUND(BA141,0)</f>
        <v>0</v>
      </c>
      <c r="BC141" s="71" t="s">
        <v>37</v>
      </c>
      <c r="BD141" s="70" t="s">
        <v>37</v>
      </c>
      <c r="BE141" s="34"/>
      <c r="BF141" s="4">
        <f t="shared" ref="BF141" si="391">ROUND(BE141,0)</f>
        <v>0</v>
      </c>
      <c r="BG141" s="71" t="s">
        <v>37</v>
      </c>
      <c r="BH141" s="70" t="s">
        <v>37</v>
      </c>
      <c r="BI141" s="34"/>
      <c r="BJ141" s="4">
        <f t="shared" ref="BJ141" si="392">ROUND(BI141,0)</f>
        <v>0</v>
      </c>
      <c r="BK141" s="71" t="s">
        <v>37</v>
      </c>
      <c r="BL141" s="70" t="s">
        <v>37</v>
      </c>
      <c r="BM141" s="34"/>
      <c r="BN141" s="4">
        <f t="shared" ref="BN141" si="393">ROUND(BM141,0)</f>
        <v>0</v>
      </c>
      <c r="BO141" s="71" t="s">
        <v>37</v>
      </c>
      <c r="BP141" s="70" t="s">
        <v>37</v>
      </c>
      <c r="BQ141" s="34"/>
      <c r="BR141" s="4">
        <f t="shared" ref="BR141" si="394">ROUND(BQ141,0)</f>
        <v>0</v>
      </c>
      <c r="BS141" s="71" t="s">
        <v>37</v>
      </c>
      <c r="BT141" s="70" t="s">
        <v>37</v>
      </c>
      <c r="BU141" s="34"/>
      <c r="BV141" s="4">
        <f t="shared" ref="BV141" si="395">ROUND(BU141,0)</f>
        <v>0</v>
      </c>
      <c r="BW141" s="71" t="s">
        <v>37</v>
      </c>
      <c r="BX141" s="70" t="s">
        <v>37</v>
      </c>
      <c r="BY141" s="34"/>
      <c r="BZ141" s="4">
        <f t="shared" ref="BZ141:DR146" si="396">ROUND(BY141,0)</f>
        <v>0</v>
      </c>
      <c r="CA141" s="71" t="s">
        <v>37</v>
      </c>
      <c r="CB141" s="70" t="s">
        <v>37</v>
      </c>
      <c r="CC141" s="34"/>
      <c r="CD141" s="4">
        <f t="shared" ref="CD141" si="397">ROUND(CC141,0)</f>
        <v>0</v>
      </c>
      <c r="CE141" s="71" t="s">
        <v>37</v>
      </c>
      <c r="CF141" s="70" t="s">
        <v>37</v>
      </c>
      <c r="CG141" s="34"/>
      <c r="CH141" s="4">
        <f t="shared" ref="CH141" si="398">ROUND(CG141,0)</f>
        <v>0</v>
      </c>
      <c r="CI141" s="71" t="s">
        <v>37</v>
      </c>
      <c r="CJ141" s="70" t="s">
        <v>37</v>
      </c>
      <c r="CK141" s="34"/>
      <c r="CL141" s="4">
        <f t="shared" ref="CL141" si="399">ROUND(CK141,0)</f>
        <v>0</v>
      </c>
      <c r="CM141" s="71" t="s">
        <v>37</v>
      </c>
      <c r="CN141" s="70" t="s">
        <v>37</v>
      </c>
      <c r="CO141" s="34"/>
      <c r="CP141" s="4">
        <f t="shared" ref="CP141" si="400">ROUND(CO141,0)</f>
        <v>0</v>
      </c>
      <c r="CQ141" s="71" t="s">
        <v>37</v>
      </c>
      <c r="CR141" s="70" t="s">
        <v>37</v>
      </c>
      <c r="CS141" s="34"/>
      <c r="CT141" s="4">
        <f t="shared" ref="CT141" si="401">ROUND(CS141,0)</f>
        <v>0</v>
      </c>
      <c r="CU141" s="71" t="s">
        <v>37</v>
      </c>
      <c r="CV141" s="70" t="s">
        <v>37</v>
      </c>
      <c r="CW141" s="34"/>
      <c r="CX141" s="4">
        <f t="shared" ref="CX141" si="402">ROUND(CW141,0)</f>
        <v>0</v>
      </c>
      <c r="CY141" s="71" t="s">
        <v>37</v>
      </c>
      <c r="CZ141" s="70" t="s">
        <v>37</v>
      </c>
      <c r="DA141" s="34"/>
      <c r="DB141" s="4">
        <f t="shared" ref="DB141" si="403">ROUND(DA141,0)</f>
        <v>0</v>
      </c>
      <c r="DC141" s="71" t="s">
        <v>37</v>
      </c>
      <c r="DD141" s="70" t="s">
        <v>37</v>
      </c>
      <c r="DE141" s="34"/>
      <c r="DF141" s="4">
        <f t="shared" ref="DF141" si="404">ROUND(DE141,0)</f>
        <v>0</v>
      </c>
      <c r="DG141" s="71" t="s">
        <v>37</v>
      </c>
      <c r="DH141" s="70" t="s">
        <v>37</v>
      </c>
      <c r="DI141" s="34"/>
      <c r="DJ141" s="4">
        <f t="shared" ref="DJ141" si="405">ROUND(DI141,0)</f>
        <v>0</v>
      </c>
      <c r="DK141" s="71" t="s">
        <v>37</v>
      </c>
      <c r="DL141" s="70" t="s">
        <v>37</v>
      </c>
      <c r="DM141" s="34"/>
      <c r="DN141" s="4">
        <f t="shared" ref="DN141" si="406">ROUND(DM141,0)</f>
        <v>0</v>
      </c>
      <c r="DO141" s="71" t="s">
        <v>37</v>
      </c>
      <c r="DP141" s="70" t="s">
        <v>37</v>
      </c>
      <c r="DQ141" s="34"/>
      <c r="DR141" s="4">
        <f t="shared" ref="DR141" si="407">ROUND(DQ141,0)</f>
        <v>0</v>
      </c>
      <c r="DS141" s="71" t="s">
        <v>37</v>
      </c>
      <c r="DT141" s="70" t="s">
        <v>37</v>
      </c>
    </row>
    <row r="142" spans="1:124" x14ac:dyDescent="0.15">
      <c r="A142" s="129"/>
      <c r="B142" s="126" t="s">
        <v>135</v>
      </c>
      <c r="C142" s="10" t="s">
        <v>113</v>
      </c>
      <c r="D142" s="54" t="s">
        <v>22</v>
      </c>
      <c r="E142" s="34"/>
      <c r="F142" s="4">
        <f t="shared" ref="F142:F146" si="408">ROUND(E142,0)</f>
        <v>0</v>
      </c>
      <c r="G142" s="71" t="s">
        <v>37</v>
      </c>
      <c r="H142" s="70" t="s">
        <v>37</v>
      </c>
      <c r="I142" s="34"/>
      <c r="J142" s="4">
        <f t="shared" ref="J142:J146" si="409">ROUND(I142,0)</f>
        <v>0</v>
      </c>
      <c r="K142" s="71" t="s">
        <v>37</v>
      </c>
      <c r="L142" s="70" t="s">
        <v>37</v>
      </c>
      <c r="M142" s="34"/>
      <c r="N142" s="4">
        <f t="shared" si="380"/>
        <v>0</v>
      </c>
      <c r="O142" s="71" t="s">
        <v>37</v>
      </c>
      <c r="P142" s="70" t="s">
        <v>37</v>
      </c>
      <c r="Q142" s="34"/>
      <c r="R142" s="4">
        <f t="shared" si="380"/>
        <v>0</v>
      </c>
      <c r="S142" s="71" t="s">
        <v>37</v>
      </c>
      <c r="T142" s="70" t="s">
        <v>37</v>
      </c>
      <c r="U142" s="34"/>
      <c r="V142" s="4">
        <f t="shared" si="380"/>
        <v>0</v>
      </c>
      <c r="W142" s="71" t="s">
        <v>37</v>
      </c>
      <c r="X142" s="70" t="s">
        <v>37</v>
      </c>
      <c r="Y142" s="34"/>
      <c r="Z142" s="4">
        <f t="shared" si="380"/>
        <v>0</v>
      </c>
      <c r="AA142" s="71" t="s">
        <v>37</v>
      </c>
      <c r="AB142" s="70" t="s">
        <v>37</v>
      </c>
      <c r="AC142" s="34"/>
      <c r="AD142" s="4">
        <f t="shared" si="380"/>
        <v>0</v>
      </c>
      <c r="AE142" s="71" t="s">
        <v>37</v>
      </c>
      <c r="AF142" s="70" t="s">
        <v>37</v>
      </c>
      <c r="AG142" s="34"/>
      <c r="AH142" s="4">
        <f t="shared" si="380"/>
        <v>0</v>
      </c>
      <c r="AI142" s="71" t="s">
        <v>37</v>
      </c>
      <c r="AJ142" s="70" t="s">
        <v>37</v>
      </c>
      <c r="AK142" s="34"/>
      <c r="AL142" s="4">
        <f t="shared" si="380"/>
        <v>0</v>
      </c>
      <c r="AM142" s="71" t="s">
        <v>37</v>
      </c>
      <c r="AN142" s="70" t="s">
        <v>37</v>
      </c>
      <c r="AO142" s="34"/>
      <c r="AP142" s="4">
        <f t="shared" si="380"/>
        <v>0</v>
      </c>
      <c r="AQ142" s="71" t="s">
        <v>37</v>
      </c>
      <c r="AR142" s="70" t="s">
        <v>37</v>
      </c>
      <c r="AS142" s="34"/>
      <c r="AT142" s="4">
        <f t="shared" si="388"/>
        <v>0</v>
      </c>
      <c r="AU142" s="71" t="s">
        <v>37</v>
      </c>
      <c r="AV142" s="70" t="s">
        <v>37</v>
      </c>
      <c r="AW142" s="34"/>
      <c r="AX142" s="4">
        <f t="shared" si="388"/>
        <v>0</v>
      </c>
      <c r="AY142" s="71" t="s">
        <v>37</v>
      </c>
      <c r="AZ142" s="70" t="s">
        <v>37</v>
      </c>
      <c r="BA142" s="34"/>
      <c r="BB142" s="4">
        <f t="shared" si="388"/>
        <v>0</v>
      </c>
      <c r="BC142" s="71" t="s">
        <v>37</v>
      </c>
      <c r="BD142" s="70" t="s">
        <v>37</v>
      </c>
      <c r="BE142" s="34"/>
      <c r="BF142" s="4">
        <f t="shared" si="388"/>
        <v>0</v>
      </c>
      <c r="BG142" s="71" t="s">
        <v>37</v>
      </c>
      <c r="BH142" s="70" t="s">
        <v>37</v>
      </c>
      <c r="BI142" s="34"/>
      <c r="BJ142" s="4">
        <f t="shared" si="388"/>
        <v>0</v>
      </c>
      <c r="BK142" s="71" t="s">
        <v>37</v>
      </c>
      <c r="BL142" s="70" t="s">
        <v>37</v>
      </c>
      <c r="BM142" s="34"/>
      <c r="BN142" s="4">
        <f t="shared" si="388"/>
        <v>0</v>
      </c>
      <c r="BO142" s="71" t="s">
        <v>37</v>
      </c>
      <c r="BP142" s="70" t="s">
        <v>37</v>
      </c>
      <c r="BQ142" s="34"/>
      <c r="BR142" s="4">
        <f t="shared" si="388"/>
        <v>0</v>
      </c>
      <c r="BS142" s="71" t="s">
        <v>37</v>
      </c>
      <c r="BT142" s="70" t="s">
        <v>37</v>
      </c>
      <c r="BU142" s="34"/>
      <c r="BV142" s="4">
        <f t="shared" si="388"/>
        <v>0</v>
      </c>
      <c r="BW142" s="71" t="s">
        <v>37</v>
      </c>
      <c r="BX142" s="70" t="s">
        <v>37</v>
      </c>
      <c r="BY142" s="34"/>
      <c r="BZ142" s="4">
        <f t="shared" si="396"/>
        <v>0</v>
      </c>
      <c r="CA142" s="71" t="s">
        <v>37</v>
      </c>
      <c r="CB142" s="70" t="s">
        <v>37</v>
      </c>
      <c r="CC142" s="34"/>
      <c r="CD142" s="4">
        <f t="shared" si="396"/>
        <v>0</v>
      </c>
      <c r="CE142" s="71" t="s">
        <v>37</v>
      </c>
      <c r="CF142" s="70" t="s">
        <v>37</v>
      </c>
      <c r="CG142" s="34"/>
      <c r="CH142" s="4">
        <f t="shared" si="396"/>
        <v>0</v>
      </c>
      <c r="CI142" s="71" t="s">
        <v>37</v>
      </c>
      <c r="CJ142" s="70" t="s">
        <v>37</v>
      </c>
      <c r="CK142" s="34"/>
      <c r="CL142" s="4">
        <f t="shared" si="396"/>
        <v>0</v>
      </c>
      <c r="CM142" s="71" t="s">
        <v>37</v>
      </c>
      <c r="CN142" s="70" t="s">
        <v>37</v>
      </c>
      <c r="CO142" s="34"/>
      <c r="CP142" s="4">
        <f t="shared" si="396"/>
        <v>0</v>
      </c>
      <c r="CQ142" s="71" t="s">
        <v>37</v>
      </c>
      <c r="CR142" s="70" t="s">
        <v>37</v>
      </c>
      <c r="CS142" s="34"/>
      <c r="CT142" s="4">
        <f t="shared" si="396"/>
        <v>0</v>
      </c>
      <c r="CU142" s="71" t="s">
        <v>37</v>
      </c>
      <c r="CV142" s="70" t="s">
        <v>37</v>
      </c>
      <c r="CW142" s="34"/>
      <c r="CX142" s="4">
        <f t="shared" si="396"/>
        <v>0</v>
      </c>
      <c r="CY142" s="71" t="s">
        <v>37</v>
      </c>
      <c r="CZ142" s="70" t="s">
        <v>37</v>
      </c>
      <c r="DA142" s="34"/>
      <c r="DB142" s="4">
        <f t="shared" si="396"/>
        <v>0</v>
      </c>
      <c r="DC142" s="71" t="s">
        <v>37</v>
      </c>
      <c r="DD142" s="70" t="s">
        <v>37</v>
      </c>
      <c r="DE142" s="34"/>
      <c r="DF142" s="4">
        <f t="shared" si="396"/>
        <v>0</v>
      </c>
      <c r="DG142" s="71" t="s">
        <v>37</v>
      </c>
      <c r="DH142" s="70" t="s">
        <v>37</v>
      </c>
      <c r="DI142" s="34"/>
      <c r="DJ142" s="4">
        <f t="shared" si="396"/>
        <v>0</v>
      </c>
      <c r="DK142" s="71" t="s">
        <v>37</v>
      </c>
      <c r="DL142" s="70" t="s">
        <v>37</v>
      </c>
      <c r="DM142" s="34"/>
      <c r="DN142" s="4">
        <f t="shared" si="396"/>
        <v>0</v>
      </c>
      <c r="DO142" s="71" t="s">
        <v>37</v>
      </c>
      <c r="DP142" s="70" t="s">
        <v>37</v>
      </c>
      <c r="DQ142" s="34"/>
      <c r="DR142" s="4">
        <f t="shared" si="396"/>
        <v>0</v>
      </c>
      <c r="DS142" s="71" t="s">
        <v>37</v>
      </c>
      <c r="DT142" s="70" t="s">
        <v>37</v>
      </c>
    </row>
    <row r="143" spans="1:124" x14ac:dyDescent="0.15">
      <c r="A143" s="129"/>
      <c r="B143" s="124"/>
      <c r="C143" s="10" t="s">
        <v>114</v>
      </c>
      <c r="D143" s="54" t="s">
        <v>22</v>
      </c>
      <c r="E143" s="34"/>
      <c r="F143" s="4">
        <f t="shared" si="408"/>
        <v>0</v>
      </c>
      <c r="G143" s="71" t="s">
        <v>37</v>
      </c>
      <c r="H143" s="70" t="s">
        <v>37</v>
      </c>
      <c r="I143" s="34"/>
      <c r="J143" s="4">
        <f t="shared" si="409"/>
        <v>0</v>
      </c>
      <c r="K143" s="71" t="s">
        <v>37</v>
      </c>
      <c r="L143" s="70" t="s">
        <v>37</v>
      </c>
      <c r="M143" s="34"/>
      <c r="N143" s="4">
        <f t="shared" si="380"/>
        <v>0</v>
      </c>
      <c r="O143" s="71" t="s">
        <v>37</v>
      </c>
      <c r="P143" s="70" t="s">
        <v>37</v>
      </c>
      <c r="Q143" s="34"/>
      <c r="R143" s="4">
        <f t="shared" si="380"/>
        <v>0</v>
      </c>
      <c r="S143" s="71" t="s">
        <v>37</v>
      </c>
      <c r="T143" s="70" t="s">
        <v>37</v>
      </c>
      <c r="U143" s="34"/>
      <c r="V143" s="4">
        <f t="shared" si="380"/>
        <v>0</v>
      </c>
      <c r="W143" s="71" t="s">
        <v>37</v>
      </c>
      <c r="X143" s="70" t="s">
        <v>37</v>
      </c>
      <c r="Y143" s="34"/>
      <c r="Z143" s="4">
        <f t="shared" si="380"/>
        <v>0</v>
      </c>
      <c r="AA143" s="71" t="s">
        <v>37</v>
      </c>
      <c r="AB143" s="70" t="s">
        <v>37</v>
      </c>
      <c r="AC143" s="34"/>
      <c r="AD143" s="4">
        <f t="shared" si="380"/>
        <v>0</v>
      </c>
      <c r="AE143" s="71" t="s">
        <v>37</v>
      </c>
      <c r="AF143" s="70" t="s">
        <v>37</v>
      </c>
      <c r="AG143" s="34"/>
      <c r="AH143" s="4">
        <f t="shared" si="380"/>
        <v>0</v>
      </c>
      <c r="AI143" s="71" t="s">
        <v>37</v>
      </c>
      <c r="AJ143" s="70" t="s">
        <v>37</v>
      </c>
      <c r="AK143" s="34"/>
      <c r="AL143" s="4">
        <f t="shared" si="380"/>
        <v>0</v>
      </c>
      <c r="AM143" s="71" t="s">
        <v>37</v>
      </c>
      <c r="AN143" s="70" t="s">
        <v>37</v>
      </c>
      <c r="AO143" s="34"/>
      <c r="AP143" s="4">
        <f t="shared" si="380"/>
        <v>0</v>
      </c>
      <c r="AQ143" s="71" t="s">
        <v>37</v>
      </c>
      <c r="AR143" s="70" t="s">
        <v>37</v>
      </c>
      <c r="AS143" s="34"/>
      <c r="AT143" s="4">
        <f t="shared" si="388"/>
        <v>0</v>
      </c>
      <c r="AU143" s="71" t="s">
        <v>37</v>
      </c>
      <c r="AV143" s="70" t="s">
        <v>37</v>
      </c>
      <c r="AW143" s="34"/>
      <c r="AX143" s="4">
        <f t="shared" si="388"/>
        <v>0</v>
      </c>
      <c r="AY143" s="71" t="s">
        <v>37</v>
      </c>
      <c r="AZ143" s="70" t="s">
        <v>37</v>
      </c>
      <c r="BA143" s="34"/>
      <c r="BB143" s="4">
        <f t="shared" si="388"/>
        <v>0</v>
      </c>
      <c r="BC143" s="71" t="s">
        <v>37</v>
      </c>
      <c r="BD143" s="70" t="s">
        <v>37</v>
      </c>
      <c r="BE143" s="34"/>
      <c r="BF143" s="4">
        <f t="shared" si="388"/>
        <v>0</v>
      </c>
      <c r="BG143" s="71" t="s">
        <v>37</v>
      </c>
      <c r="BH143" s="70" t="s">
        <v>37</v>
      </c>
      <c r="BI143" s="34"/>
      <c r="BJ143" s="4">
        <f t="shared" si="388"/>
        <v>0</v>
      </c>
      <c r="BK143" s="71" t="s">
        <v>37</v>
      </c>
      <c r="BL143" s="70" t="s">
        <v>37</v>
      </c>
      <c r="BM143" s="34"/>
      <c r="BN143" s="4">
        <f t="shared" si="388"/>
        <v>0</v>
      </c>
      <c r="BO143" s="71" t="s">
        <v>37</v>
      </c>
      <c r="BP143" s="70" t="s">
        <v>37</v>
      </c>
      <c r="BQ143" s="34"/>
      <c r="BR143" s="4">
        <f t="shared" si="388"/>
        <v>0</v>
      </c>
      <c r="BS143" s="71" t="s">
        <v>37</v>
      </c>
      <c r="BT143" s="70" t="s">
        <v>37</v>
      </c>
      <c r="BU143" s="34"/>
      <c r="BV143" s="4">
        <f t="shared" si="388"/>
        <v>0</v>
      </c>
      <c r="BW143" s="71" t="s">
        <v>37</v>
      </c>
      <c r="BX143" s="70" t="s">
        <v>37</v>
      </c>
      <c r="BY143" s="34"/>
      <c r="BZ143" s="4">
        <f t="shared" si="396"/>
        <v>0</v>
      </c>
      <c r="CA143" s="71" t="s">
        <v>37</v>
      </c>
      <c r="CB143" s="70" t="s">
        <v>37</v>
      </c>
      <c r="CC143" s="34"/>
      <c r="CD143" s="4">
        <f t="shared" si="396"/>
        <v>0</v>
      </c>
      <c r="CE143" s="71" t="s">
        <v>37</v>
      </c>
      <c r="CF143" s="70" t="s">
        <v>37</v>
      </c>
      <c r="CG143" s="34"/>
      <c r="CH143" s="4">
        <f t="shared" si="396"/>
        <v>0</v>
      </c>
      <c r="CI143" s="71" t="s">
        <v>37</v>
      </c>
      <c r="CJ143" s="70" t="s">
        <v>37</v>
      </c>
      <c r="CK143" s="34"/>
      <c r="CL143" s="4">
        <f t="shared" si="396"/>
        <v>0</v>
      </c>
      <c r="CM143" s="71" t="s">
        <v>37</v>
      </c>
      <c r="CN143" s="70" t="s">
        <v>37</v>
      </c>
      <c r="CO143" s="34"/>
      <c r="CP143" s="4">
        <f t="shared" si="396"/>
        <v>0</v>
      </c>
      <c r="CQ143" s="71" t="s">
        <v>37</v>
      </c>
      <c r="CR143" s="70" t="s">
        <v>37</v>
      </c>
      <c r="CS143" s="34"/>
      <c r="CT143" s="4">
        <f t="shared" si="396"/>
        <v>0</v>
      </c>
      <c r="CU143" s="71" t="s">
        <v>37</v>
      </c>
      <c r="CV143" s="70" t="s">
        <v>37</v>
      </c>
      <c r="CW143" s="34"/>
      <c r="CX143" s="4">
        <f t="shared" si="396"/>
        <v>0</v>
      </c>
      <c r="CY143" s="71" t="s">
        <v>37</v>
      </c>
      <c r="CZ143" s="70" t="s">
        <v>37</v>
      </c>
      <c r="DA143" s="34"/>
      <c r="DB143" s="4">
        <f t="shared" si="396"/>
        <v>0</v>
      </c>
      <c r="DC143" s="71" t="s">
        <v>37</v>
      </c>
      <c r="DD143" s="70" t="s">
        <v>37</v>
      </c>
      <c r="DE143" s="34"/>
      <c r="DF143" s="4">
        <f t="shared" si="396"/>
        <v>0</v>
      </c>
      <c r="DG143" s="71" t="s">
        <v>37</v>
      </c>
      <c r="DH143" s="70" t="s">
        <v>37</v>
      </c>
      <c r="DI143" s="34"/>
      <c r="DJ143" s="4">
        <f t="shared" si="396"/>
        <v>0</v>
      </c>
      <c r="DK143" s="71" t="s">
        <v>37</v>
      </c>
      <c r="DL143" s="70" t="s">
        <v>37</v>
      </c>
      <c r="DM143" s="34"/>
      <c r="DN143" s="4">
        <f t="shared" si="396"/>
        <v>0</v>
      </c>
      <c r="DO143" s="71" t="s">
        <v>37</v>
      </c>
      <c r="DP143" s="70" t="s">
        <v>37</v>
      </c>
      <c r="DQ143" s="34"/>
      <c r="DR143" s="4">
        <f t="shared" si="396"/>
        <v>0</v>
      </c>
      <c r="DS143" s="71" t="s">
        <v>37</v>
      </c>
      <c r="DT143" s="70" t="s">
        <v>37</v>
      </c>
    </row>
    <row r="144" spans="1:124" x14ac:dyDescent="0.15">
      <c r="A144" s="129"/>
      <c r="B144" s="124"/>
      <c r="C144" s="10" t="s">
        <v>115</v>
      </c>
      <c r="D144" s="54" t="s">
        <v>22</v>
      </c>
      <c r="E144" s="34"/>
      <c r="F144" s="4">
        <f t="shared" si="408"/>
        <v>0</v>
      </c>
      <c r="G144" s="71" t="s">
        <v>37</v>
      </c>
      <c r="H144" s="70" t="s">
        <v>37</v>
      </c>
      <c r="I144" s="34"/>
      <c r="J144" s="4">
        <f t="shared" si="409"/>
        <v>0</v>
      </c>
      <c r="K144" s="71" t="s">
        <v>37</v>
      </c>
      <c r="L144" s="70" t="s">
        <v>37</v>
      </c>
      <c r="M144" s="34"/>
      <c r="N144" s="4">
        <f t="shared" si="380"/>
        <v>0</v>
      </c>
      <c r="O144" s="71" t="s">
        <v>37</v>
      </c>
      <c r="P144" s="70" t="s">
        <v>37</v>
      </c>
      <c r="Q144" s="34"/>
      <c r="R144" s="4">
        <f t="shared" si="380"/>
        <v>0</v>
      </c>
      <c r="S144" s="71" t="s">
        <v>37</v>
      </c>
      <c r="T144" s="70" t="s">
        <v>37</v>
      </c>
      <c r="U144" s="34"/>
      <c r="V144" s="4">
        <f t="shared" si="380"/>
        <v>0</v>
      </c>
      <c r="W144" s="71" t="s">
        <v>37</v>
      </c>
      <c r="X144" s="70" t="s">
        <v>37</v>
      </c>
      <c r="Y144" s="34"/>
      <c r="Z144" s="4">
        <f t="shared" si="380"/>
        <v>0</v>
      </c>
      <c r="AA144" s="71" t="s">
        <v>37</v>
      </c>
      <c r="AB144" s="70" t="s">
        <v>37</v>
      </c>
      <c r="AC144" s="34"/>
      <c r="AD144" s="4">
        <f t="shared" si="380"/>
        <v>0</v>
      </c>
      <c r="AE144" s="71" t="s">
        <v>37</v>
      </c>
      <c r="AF144" s="70" t="s">
        <v>37</v>
      </c>
      <c r="AG144" s="34"/>
      <c r="AH144" s="4">
        <f t="shared" si="380"/>
        <v>0</v>
      </c>
      <c r="AI144" s="71" t="s">
        <v>37</v>
      </c>
      <c r="AJ144" s="70" t="s">
        <v>37</v>
      </c>
      <c r="AK144" s="34"/>
      <c r="AL144" s="4">
        <f t="shared" si="380"/>
        <v>0</v>
      </c>
      <c r="AM144" s="71" t="s">
        <v>37</v>
      </c>
      <c r="AN144" s="70" t="s">
        <v>37</v>
      </c>
      <c r="AO144" s="34"/>
      <c r="AP144" s="4">
        <f t="shared" si="380"/>
        <v>0</v>
      </c>
      <c r="AQ144" s="71" t="s">
        <v>37</v>
      </c>
      <c r="AR144" s="70" t="s">
        <v>37</v>
      </c>
      <c r="AS144" s="34"/>
      <c r="AT144" s="4">
        <f t="shared" si="388"/>
        <v>0</v>
      </c>
      <c r="AU144" s="71" t="s">
        <v>37</v>
      </c>
      <c r="AV144" s="70" t="s">
        <v>37</v>
      </c>
      <c r="AW144" s="34"/>
      <c r="AX144" s="4">
        <f t="shared" si="388"/>
        <v>0</v>
      </c>
      <c r="AY144" s="71" t="s">
        <v>37</v>
      </c>
      <c r="AZ144" s="70" t="s">
        <v>37</v>
      </c>
      <c r="BA144" s="34"/>
      <c r="BB144" s="4">
        <f t="shared" si="388"/>
        <v>0</v>
      </c>
      <c r="BC144" s="71" t="s">
        <v>37</v>
      </c>
      <c r="BD144" s="70" t="s">
        <v>37</v>
      </c>
      <c r="BE144" s="34"/>
      <c r="BF144" s="4">
        <f t="shared" si="388"/>
        <v>0</v>
      </c>
      <c r="BG144" s="71" t="s">
        <v>37</v>
      </c>
      <c r="BH144" s="70" t="s">
        <v>37</v>
      </c>
      <c r="BI144" s="34"/>
      <c r="BJ144" s="4">
        <f t="shared" si="388"/>
        <v>0</v>
      </c>
      <c r="BK144" s="71" t="s">
        <v>37</v>
      </c>
      <c r="BL144" s="70" t="s">
        <v>37</v>
      </c>
      <c r="BM144" s="34"/>
      <c r="BN144" s="4">
        <f t="shared" si="388"/>
        <v>0</v>
      </c>
      <c r="BO144" s="71" t="s">
        <v>37</v>
      </c>
      <c r="BP144" s="70" t="s">
        <v>37</v>
      </c>
      <c r="BQ144" s="34"/>
      <c r="BR144" s="4">
        <f t="shared" si="388"/>
        <v>0</v>
      </c>
      <c r="BS144" s="71" t="s">
        <v>37</v>
      </c>
      <c r="BT144" s="70" t="s">
        <v>37</v>
      </c>
      <c r="BU144" s="34"/>
      <c r="BV144" s="4">
        <f t="shared" si="388"/>
        <v>0</v>
      </c>
      <c r="BW144" s="71" t="s">
        <v>37</v>
      </c>
      <c r="BX144" s="70" t="s">
        <v>37</v>
      </c>
      <c r="BY144" s="34"/>
      <c r="BZ144" s="4">
        <f t="shared" si="396"/>
        <v>0</v>
      </c>
      <c r="CA144" s="71" t="s">
        <v>37</v>
      </c>
      <c r="CB144" s="70" t="s">
        <v>37</v>
      </c>
      <c r="CC144" s="34"/>
      <c r="CD144" s="4">
        <f t="shared" si="396"/>
        <v>0</v>
      </c>
      <c r="CE144" s="71" t="s">
        <v>37</v>
      </c>
      <c r="CF144" s="70" t="s">
        <v>37</v>
      </c>
      <c r="CG144" s="34"/>
      <c r="CH144" s="4">
        <f t="shared" si="396"/>
        <v>0</v>
      </c>
      <c r="CI144" s="71" t="s">
        <v>37</v>
      </c>
      <c r="CJ144" s="70" t="s">
        <v>37</v>
      </c>
      <c r="CK144" s="34"/>
      <c r="CL144" s="4">
        <f t="shared" si="396"/>
        <v>0</v>
      </c>
      <c r="CM144" s="71" t="s">
        <v>37</v>
      </c>
      <c r="CN144" s="70" t="s">
        <v>37</v>
      </c>
      <c r="CO144" s="34"/>
      <c r="CP144" s="4">
        <f t="shared" si="396"/>
        <v>0</v>
      </c>
      <c r="CQ144" s="71" t="s">
        <v>37</v>
      </c>
      <c r="CR144" s="70" t="s">
        <v>37</v>
      </c>
      <c r="CS144" s="34"/>
      <c r="CT144" s="4">
        <f t="shared" si="396"/>
        <v>0</v>
      </c>
      <c r="CU144" s="71" t="s">
        <v>37</v>
      </c>
      <c r="CV144" s="70" t="s">
        <v>37</v>
      </c>
      <c r="CW144" s="34"/>
      <c r="CX144" s="4">
        <f t="shared" si="396"/>
        <v>0</v>
      </c>
      <c r="CY144" s="71" t="s">
        <v>37</v>
      </c>
      <c r="CZ144" s="70" t="s">
        <v>37</v>
      </c>
      <c r="DA144" s="34"/>
      <c r="DB144" s="4">
        <f t="shared" si="396"/>
        <v>0</v>
      </c>
      <c r="DC144" s="71" t="s">
        <v>37</v>
      </c>
      <c r="DD144" s="70" t="s">
        <v>37</v>
      </c>
      <c r="DE144" s="34"/>
      <c r="DF144" s="4">
        <f t="shared" si="396"/>
        <v>0</v>
      </c>
      <c r="DG144" s="71" t="s">
        <v>37</v>
      </c>
      <c r="DH144" s="70" t="s">
        <v>37</v>
      </c>
      <c r="DI144" s="34"/>
      <c r="DJ144" s="4">
        <f t="shared" si="396"/>
        <v>0</v>
      </c>
      <c r="DK144" s="71" t="s">
        <v>37</v>
      </c>
      <c r="DL144" s="70" t="s">
        <v>37</v>
      </c>
      <c r="DM144" s="34"/>
      <c r="DN144" s="4">
        <f t="shared" si="396"/>
        <v>0</v>
      </c>
      <c r="DO144" s="71" t="s">
        <v>37</v>
      </c>
      <c r="DP144" s="70" t="s">
        <v>37</v>
      </c>
      <c r="DQ144" s="34"/>
      <c r="DR144" s="4">
        <f t="shared" si="396"/>
        <v>0</v>
      </c>
      <c r="DS144" s="71" t="s">
        <v>37</v>
      </c>
      <c r="DT144" s="70" t="s">
        <v>37</v>
      </c>
    </row>
    <row r="145" spans="1:124" x14ac:dyDescent="0.15">
      <c r="A145" s="129"/>
      <c r="B145" s="124"/>
      <c r="C145" s="10" t="s">
        <v>116</v>
      </c>
      <c r="D145" s="54" t="s">
        <v>22</v>
      </c>
      <c r="E145" s="34"/>
      <c r="F145" s="4">
        <f t="shared" si="408"/>
        <v>0</v>
      </c>
      <c r="G145" s="71" t="s">
        <v>37</v>
      </c>
      <c r="H145" s="70" t="s">
        <v>37</v>
      </c>
      <c r="I145" s="34"/>
      <c r="J145" s="4">
        <f t="shared" si="409"/>
        <v>0</v>
      </c>
      <c r="K145" s="71" t="s">
        <v>37</v>
      </c>
      <c r="L145" s="70" t="s">
        <v>37</v>
      </c>
      <c r="M145" s="34"/>
      <c r="N145" s="4">
        <f t="shared" si="380"/>
        <v>0</v>
      </c>
      <c r="O145" s="71" t="s">
        <v>37</v>
      </c>
      <c r="P145" s="70" t="s">
        <v>37</v>
      </c>
      <c r="Q145" s="34"/>
      <c r="R145" s="4">
        <f t="shared" si="380"/>
        <v>0</v>
      </c>
      <c r="S145" s="71" t="s">
        <v>37</v>
      </c>
      <c r="T145" s="70" t="s">
        <v>37</v>
      </c>
      <c r="U145" s="34"/>
      <c r="V145" s="4">
        <f t="shared" si="380"/>
        <v>0</v>
      </c>
      <c r="W145" s="71" t="s">
        <v>37</v>
      </c>
      <c r="X145" s="70" t="s">
        <v>37</v>
      </c>
      <c r="Y145" s="34"/>
      <c r="Z145" s="4">
        <f t="shared" si="380"/>
        <v>0</v>
      </c>
      <c r="AA145" s="71" t="s">
        <v>37</v>
      </c>
      <c r="AB145" s="70" t="s">
        <v>37</v>
      </c>
      <c r="AC145" s="34"/>
      <c r="AD145" s="4">
        <f t="shared" si="380"/>
        <v>0</v>
      </c>
      <c r="AE145" s="71" t="s">
        <v>37</v>
      </c>
      <c r="AF145" s="70" t="s">
        <v>37</v>
      </c>
      <c r="AG145" s="34"/>
      <c r="AH145" s="4">
        <f t="shared" si="380"/>
        <v>0</v>
      </c>
      <c r="AI145" s="71" t="s">
        <v>37</v>
      </c>
      <c r="AJ145" s="70" t="s">
        <v>37</v>
      </c>
      <c r="AK145" s="34"/>
      <c r="AL145" s="4">
        <f t="shared" si="380"/>
        <v>0</v>
      </c>
      <c r="AM145" s="71" t="s">
        <v>37</v>
      </c>
      <c r="AN145" s="70" t="s">
        <v>37</v>
      </c>
      <c r="AO145" s="34"/>
      <c r="AP145" s="4">
        <f t="shared" si="380"/>
        <v>0</v>
      </c>
      <c r="AQ145" s="71" t="s">
        <v>37</v>
      </c>
      <c r="AR145" s="70" t="s">
        <v>37</v>
      </c>
      <c r="AS145" s="34"/>
      <c r="AT145" s="4">
        <f t="shared" si="388"/>
        <v>0</v>
      </c>
      <c r="AU145" s="71" t="s">
        <v>37</v>
      </c>
      <c r="AV145" s="70" t="s">
        <v>37</v>
      </c>
      <c r="AW145" s="34"/>
      <c r="AX145" s="4">
        <f t="shared" si="388"/>
        <v>0</v>
      </c>
      <c r="AY145" s="71" t="s">
        <v>37</v>
      </c>
      <c r="AZ145" s="70" t="s">
        <v>37</v>
      </c>
      <c r="BA145" s="34"/>
      <c r="BB145" s="4">
        <f t="shared" si="388"/>
        <v>0</v>
      </c>
      <c r="BC145" s="71" t="s">
        <v>37</v>
      </c>
      <c r="BD145" s="70" t="s">
        <v>37</v>
      </c>
      <c r="BE145" s="34"/>
      <c r="BF145" s="4">
        <f t="shared" si="388"/>
        <v>0</v>
      </c>
      <c r="BG145" s="71" t="s">
        <v>37</v>
      </c>
      <c r="BH145" s="70" t="s">
        <v>37</v>
      </c>
      <c r="BI145" s="34"/>
      <c r="BJ145" s="4">
        <f t="shared" si="388"/>
        <v>0</v>
      </c>
      <c r="BK145" s="71" t="s">
        <v>37</v>
      </c>
      <c r="BL145" s="70" t="s">
        <v>37</v>
      </c>
      <c r="BM145" s="34"/>
      <c r="BN145" s="4">
        <f t="shared" si="388"/>
        <v>0</v>
      </c>
      <c r="BO145" s="71" t="s">
        <v>37</v>
      </c>
      <c r="BP145" s="70" t="s">
        <v>37</v>
      </c>
      <c r="BQ145" s="34"/>
      <c r="BR145" s="4">
        <f t="shared" si="388"/>
        <v>0</v>
      </c>
      <c r="BS145" s="71" t="s">
        <v>37</v>
      </c>
      <c r="BT145" s="70" t="s">
        <v>37</v>
      </c>
      <c r="BU145" s="34"/>
      <c r="BV145" s="4">
        <f t="shared" si="388"/>
        <v>0</v>
      </c>
      <c r="BW145" s="71" t="s">
        <v>37</v>
      </c>
      <c r="BX145" s="70" t="s">
        <v>37</v>
      </c>
      <c r="BY145" s="34"/>
      <c r="BZ145" s="4">
        <f t="shared" si="396"/>
        <v>0</v>
      </c>
      <c r="CA145" s="71" t="s">
        <v>37</v>
      </c>
      <c r="CB145" s="70" t="s">
        <v>37</v>
      </c>
      <c r="CC145" s="34"/>
      <c r="CD145" s="4">
        <f t="shared" si="396"/>
        <v>0</v>
      </c>
      <c r="CE145" s="71" t="s">
        <v>37</v>
      </c>
      <c r="CF145" s="70" t="s">
        <v>37</v>
      </c>
      <c r="CG145" s="34"/>
      <c r="CH145" s="4">
        <f t="shared" si="396"/>
        <v>0</v>
      </c>
      <c r="CI145" s="71" t="s">
        <v>37</v>
      </c>
      <c r="CJ145" s="70" t="s">
        <v>37</v>
      </c>
      <c r="CK145" s="34"/>
      <c r="CL145" s="4">
        <f t="shared" si="396"/>
        <v>0</v>
      </c>
      <c r="CM145" s="71" t="s">
        <v>37</v>
      </c>
      <c r="CN145" s="70" t="s">
        <v>37</v>
      </c>
      <c r="CO145" s="34"/>
      <c r="CP145" s="4">
        <f t="shared" si="396"/>
        <v>0</v>
      </c>
      <c r="CQ145" s="71" t="s">
        <v>37</v>
      </c>
      <c r="CR145" s="70" t="s">
        <v>37</v>
      </c>
      <c r="CS145" s="34"/>
      <c r="CT145" s="4">
        <f t="shared" si="396"/>
        <v>0</v>
      </c>
      <c r="CU145" s="71" t="s">
        <v>37</v>
      </c>
      <c r="CV145" s="70" t="s">
        <v>37</v>
      </c>
      <c r="CW145" s="34"/>
      <c r="CX145" s="4">
        <f t="shared" si="396"/>
        <v>0</v>
      </c>
      <c r="CY145" s="71" t="s">
        <v>37</v>
      </c>
      <c r="CZ145" s="70" t="s">
        <v>37</v>
      </c>
      <c r="DA145" s="34"/>
      <c r="DB145" s="4">
        <f t="shared" si="396"/>
        <v>0</v>
      </c>
      <c r="DC145" s="71" t="s">
        <v>37</v>
      </c>
      <c r="DD145" s="70" t="s">
        <v>37</v>
      </c>
      <c r="DE145" s="34"/>
      <c r="DF145" s="4">
        <f t="shared" si="396"/>
        <v>0</v>
      </c>
      <c r="DG145" s="71" t="s">
        <v>37</v>
      </c>
      <c r="DH145" s="70" t="s">
        <v>37</v>
      </c>
      <c r="DI145" s="34"/>
      <c r="DJ145" s="4">
        <f t="shared" si="396"/>
        <v>0</v>
      </c>
      <c r="DK145" s="71" t="s">
        <v>37</v>
      </c>
      <c r="DL145" s="70" t="s">
        <v>37</v>
      </c>
      <c r="DM145" s="34"/>
      <c r="DN145" s="4">
        <f t="shared" si="396"/>
        <v>0</v>
      </c>
      <c r="DO145" s="71" t="s">
        <v>37</v>
      </c>
      <c r="DP145" s="70" t="s">
        <v>37</v>
      </c>
      <c r="DQ145" s="34"/>
      <c r="DR145" s="4">
        <f t="shared" si="396"/>
        <v>0</v>
      </c>
      <c r="DS145" s="71" t="s">
        <v>37</v>
      </c>
      <c r="DT145" s="70" t="s">
        <v>37</v>
      </c>
    </row>
    <row r="146" spans="1:124" x14ac:dyDescent="0.15">
      <c r="A146" s="130"/>
      <c r="B146" s="127"/>
      <c r="C146" s="72" t="s">
        <v>28</v>
      </c>
      <c r="D146" s="55" t="s">
        <v>22</v>
      </c>
      <c r="E146" s="56"/>
      <c r="F146" s="17">
        <f t="shared" si="408"/>
        <v>0</v>
      </c>
      <c r="G146" s="73" t="s">
        <v>37</v>
      </c>
      <c r="H146" s="75" t="s">
        <v>37</v>
      </c>
      <c r="I146" s="56"/>
      <c r="J146" s="17">
        <f t="shared" si="409"/>
        <v>0</v>
      </c>
      <c r="K146" s="73" t="s">
        <v>37</v>
      </c>
      <c r="L146" s="75" t="s">
        <v>37</v>
      </c>
      <c r="M146" s="56"/>
      <c r="N146" s="17">
        <f t="shared" si="380"/>
        <v>0</v>
      </c>
      <c r="O146" s="73" t="s">
        <v>37</v>
      </c>
      <c r="P146" s="75" t="s">
        <v>37</v>
      </c>
      <c r="Q146" s="56"/>
      <c r="R146" s="17">
        <f t="shared" si="380"/>
        <v>0</v>
      </c>
      <c r="S146" s="73" t="s">
        <v>37</v>
      </c>
      <c r="T146" s="75" t="s">
        <v>37</v>
      </c>
      <c r="U146" s="56"/>
      <c r="V146" s="17">
        <f t="shared" si="380"/>
        <v>0</v>
      </c>
      <c r="W146" s="73" t="s">
        <v>37</v>
      </c>
      <c r="X146" s="75" t="s">
        <v>37</v>
      </c>
      <c r="Y146" s="56"/>
      <c r="Z146" s="17">
        <f t="shared" si="380"/>
        <v>0</v>
      </c>
      <c r="AA146" s="73" t="s">
        <v>37</v>
      </c>
      <c r="AB146" s="75" t="s">
        <v>37</v>
      </c>
      <c r="AC146" s="56"/>
      <c r="AD146" s="17">
        <f t="shared" si="380"/>
        <v>0</v>
      </c>
      <c r="AE146" s="73" t="s">
        <v>37</v>
      </c>
      <c r="AF146" s="75" t="s">
        <v>37</v>
      </c>
      <c r="AG146" s="56"/>
      <c r="AH146" s="17">
        <f t="shared" si="380"/>
        <v>0</v>
      </c>
      <c r="AI146" s="73" t="s">
        <v>37</v>
      </c>
      <c r="AJ146" s="75" t="s">
        <v>37</v>
      </c>
      <c r="AK146" s="56"/>
      <c r="AL146" s="17">
        <f t="shared" si="380"/>
        <v>0</v>
      </c>
      <c r="AM146" s="73" t="s">
        <v>37</v>
      </c>
      <c r="AN146" s="75" t="s">
        <v>37</v>
      </c>
      <c r="AO146" s="56"/>
      <c r="AP146" s="17">
        <f t="shared" si="380"/>
        <v>0</v>
      </c>
      <c r="AQ146" s="73" t="s">
        <v>37</v>
      </c>
      <c r="AR146" s="75" t="s">
        <v>37</v>
      </c>
      <c r="AS146" s="56"/>
      <c r="AT146" s="17">
        <f t="shared" si="388"/>
        <v>0</v>
      </c>
      <c r="AU146" s="73" t="s">
        <v>37</v>
      </c>
      <c r="AV146" s="75" t="s">
        <v>37</v>
      </c>
      <c r="AW146" s="56"/>
      <c r="AX146" s="17">
        <f t="shared" si="388"/>
        <v>0</v>
      </c>
      <c r="AY146" s="73" t="s">
        <v>37</v>
      </c>
      <c r="AZ146" s="75" t="s">
        <v>37</v>
      </c>
      <c r="BA146" s="56"/>
      <c r="BB146" s="17">
        <f t="shared" si="388"/>
        <v>0</v>
      </c>
      <c r="BC146" s="73" t="s">
        <v>37</v>
      </c>
      <c r="BD146" s="75" t="s">
        <v>37</v>
      </c>
      <c r="BE146" s="56"/>
      <c r="BF146" s="17">
        <f t="shared" si="388"/>
        <v>0</v>
      </c>
      <c r="BG146" s="73" t="s">
        <v>37</v>
      </c>
      <c r="BH146" s="75" t="s">
        <v>37</v>
      </c>
      <c r="BI146" s="56"/>
      <c r="BJ146" s="17">
        <f t="shared" si="388"/>
        <v>0</v>
      </c>
      <c r="BK146" s="73" t="s">
        <v>37</v>
      </c>
      <c r="BL146" s="75" t="s">
        <v>37</v>
      </c>
      <c r="BM146" s="56"/>
      <c r="BN146" s="17">
        <f t="shared" si="388"/>
        <v>0</v>
      </c>
      <c r="BO146" s="73" t="s">
        <v>37</v>
      </c>
      <c r="BP146" s="75" t="s">
        <v>37</v>
      </c>
      <c r="BQ146" s="56"/>
      <c r="BR146" s="17">
        <f t="shared" si="388"/>
        <v>0</v>
      </c>
      <c r="BS146" s="73" t="s">
        <v>37</v>
      </c>
      <c r="BT146" s="75" t="s">
        <v>37</v>
      </c>
      <c r="BU146" s="56"/>
      <c r="BV146" s="17">
        <f t="shared" si="388"/>
        <v>0</v>
      </c>
      <c r="BW146" s="73" t="s">
        <v>37</v>
      </c>
      <c r="BX146" s="75" t="s">
        <v>37</v>
      </c>
      <c r="BY146" s="56"/>
      <c r="BZ146" s="17">
        <f t="shared" si="396"/>
        <v>0</v>
      </c>
      <c r="CA146" s="73" t="s">
        <v>37</v>
      </c>
      <c r="CB146" s="75" t="s">
        <v>37</v>
      </c>
      <c r="CC146" s="56"/>
      <c r="CD146" s="17">
        <f t="shared" si="396"/>
        <v>0</v>
      </c>
      <c r="CE146" s="73" t="s">
        <v>37</v>
      </c>
      <c r="CF146" s="75" t="s">
        <v>37</v>
      </c>
      <c r="CG146" s="56"/>
      <c r="CH146" s="17">
        <f t="shared" si="396"/>
        <v>0</v>
      </c>
      <c r="CI146" s="73" t="s">
        <v>37</v>
      </c>
      <c r="CJ146" s="75" t="s">
        <v>37</v>
      </c>
      <c r="CK146" s="56"/>
      <c r="CL146" s="17">
        <f t="shared" si="396"/>
        <v>0</v>
      </c>
      <c r="CM146" s="73" t="s">
        <v>37</v>
      </c>
      <c r="CN146" s="75" t="s">
        <v>37</v>
      </c>
      <c r="CO146" s="56"/>
      <c r="CP146" s="17">
        <f t="shared" si="396"/>
        <v>0</v>
      </c>
      <c r="CQ146" s="73" t="s">
        <v>37</v>
      </c>
      <c r="CR146" s="75" t="s">
        <v>37</v>
      </c>
      <c r="CS146" s="56"/>
      <c r="CT146" s="17">
        <f t="shared" si="396"/>
        <v>0</v>
      </c>
      <c r="CU146" s="73" t="s">
        <v>37</v>
      </c>
      <c r="CV146" s="75" t="s">
        <v>37</v>
      </c>
      <c r="CW146" s="56"/>
      <c r="CX146" s="17">
        <f t="shared" si="396"/>
        <v>0</v>
      </c>
      <c r="CY146" s="73" t="s">
        <v>37</v>
      </c>
      <c r="CZ146" s="75" t="s">
        <v>37</v>
      </c>
      <c r="DA146" s="56"/>
      <c r="DB146" s="17">
        <f t="shared" si="396"/>
        <v>0</v>
      </c>
      <c r="DC146" s="73" t="s">
        <v>37</v>
      </c>
      <c r="DD146" s="75" t="s">
        <v>37</v>
      </c>
      <c r="DE146" s="56"/>
      <c r="DF146" s="17">
        <f t="shared" si="396"/>
        <v>0</v>
      </c>
      <c r="DG146" s="73" t="s">
        <v>37</v>
      </c>
      <c r="DH146" s="75" t="s">
        <v>37</v>
      </c>
      <c r="DI146" s="56"/>
      <c r="DJ146" s="17">
        <f t="shared" si="396"/>
        <v>0</v>
      </c>
      <c r="DK146" s="73" t="s">
        <v>37</v>
      </c>
      <c r="DL146" s="75" t="s">
        <v>37</v>
      </c>
      <c r="DM146" s="56"/>
      <c r="DN146" s="17">
        <f t="shared" si="396"/>
        <v>0</v>
      </c>
      <c r="DO146" s="73" t="s">
        <v>37</v>
      </c>
      <c r="DP146" s="75" t="s">
        <v>37</v>
      </c>
      <c r="DQ146" s="56"/>
      <c r="DR146" s="17">
        <f t="shared" si="396"/>
        <v>0</v>
      </c>
      <c r="DS146" s="73" t="s">
        <v>37</v>
      </c>
      <c r="DT146" s="75" t="s">
        <v>37</v>
      </c>
    </row>
    <row r="147" spans="1:124" x14ac:dyDescent="0.15">
      <c r="A147" s="118" t="s">
        <v>26</v>
      </c>
      <c r="B147" s="137" t="s">
        <v>118</v>
      </c>
      <c r="C147" s="137"/>
      <c r="D147" s="8" t="s">
        <v>27</v>
      </c>
      <c r="E147" s="38"/>
      <c r="F147" s="3">
        <f t="shared" si="94"/>
        <v>0</v>
      </c>
      <c r="G147" s="15">
        <v>8.64</v>
      </c>
      <c r="H147" s="19" t="s">
        <v>30</v>
      </c>
      <c r="I147" s="38"/>
      <c r="J147" s="3">
        <f t="shared" si="95"/>
        <v>0</v>
      </c>
      <c r="K147" s="15">
        <v>8.64</v>
      </c>
      <c r="L147" s="19" t="s">
        <v>30</v>
      </c>
      <c r="M147" s="38"/>
      <c r="N147" s="3">
        <f t="shared" ref="N147:BV155" si="410">ROUND(M147*O147,0)</f>
        <v>0</v>
      </c>
      <c r="O147" s="15">
        <v>8.64</v>
      </c>
      <c r="P147" s="19" t="s">
        <v>30</v>
      </c>
      <c r="Q147" s="38"/>
      <c r="R147" s="3">
        <f t="shared" si="410"/>
        <v>0</v>
      </c>
      <c r="S147" s="15">
        <v>8.64</v>
      </c>
      <c r="T147" s="19" t="s">
        <v>30</v>
      </c>
      <c r="U147" s="38"/>
      <c r="V147" s="3">
        <f t="shared" si="410"/>
        <v>0</v>
      </c>
      <c r="W147" s="15">
        <v>8.64</v>
      </c>
      <c r="X147" s="19" t="s">
        <v>30</v>
      </c>
      <c r="Y147" s="38"/>
      <c r="Z147" s="3">
        <f t="shared" si="410"/>
        <v>0</v>
      </c>
      <c r="AA147" s="15">
        <v>8.64</v>
      </c>
      <c r="AB147" s="19" t="s">
        <v>30</v>
      </c>
      <c r="AC147" s="38"/>
      <c r="AD147" s="3">
        <f t="shared" si="410"/>
        <v>0</v>
      </c>
      <c r="AE147" s="15">
        <v>8.64</v>
      </c>
      <c r="AF147" s="19" t="s">
        <v>30</v>
      </c>
      <c r="AG147" s="38"/>
      <c r="AH147" s="3">
        <f t="shared" si="410"/>
        <v>0</v>
      </c>
      <c r="AI147" s="15">
        <v>8.64</v>
      </c>
      <c r="AJ147" s="19" t="s">
        <v>30</v>
      </c>
      <c r="AK147" s="38"/>
      <c r="AL147" s="3">
        <f t="shared" si="410"/>
        <v>0</v>
      </c>
      <c r="AM147" s="15">
        <v>8.64</v>
      </c>
      <c r="AN147" s="19" t="s">
        <v>30</v>
      </c>
      <c r="AO147" s="38"/>
      <c r="AP147" s="3">
        <f t="shared" si="410"/>
        <v>0</v>
      </c>
      <c r="AQ147" s="15">
        <v>8.64</v>
      </c>
      <c r="AR147" s="19" t="s">
        <v>30</v>
      </c>
      <c r="AS147" s="38"/>
      <c r="AT147" s="3">
        <f t="shared" si="410"/>
        <v>0</v>
      </c>
      <c r="AU147" s="15">
        <v>8.64</v>
      </c>
      <c r="AV147" s="19" t="s">
        <v>30</v>
      </c>
      <c r="AW147" s="38"/>
      <c r="AX147" s="3">
        <f t="shared" si="410"/>
        <v>0</v>
      </c>
      <c r="AY147" s="15">
        <v>8.64</v>
      </c>
      <c r="AZ147" s="19" t="s">
        <v>30</v>
      </c>
      <c r="BA147" s="38"/>
      <c r="BB147" s="3">
        <f t="shared" si="410"/>
        <v>0</v>
      </c>
      <c r="BC147" s="15">
        <v>8.64</v>
      </c>
      <c r="BD147" s="19" t="s">
        <v>30</v>
      </c>
      <c r="BE147" s="38"/>
      <c r="BF147" s="3">
        <f t="shared" si="410"/>
        <v>0</v>
      </c>
      <c r="BG147" s="15">
        <v>8.64</v>
      </c>
      <c r="BH147" s="19" t="s">
        <v>30</v>
      </c>
      <c r="BI147" s="38"/>
      <c r="BJ147" s="3">
        <f t="shared" si="410"/>
        <v>0</v>
      </c>
      <c r="BK147" s="15">
        <v>8.64</v>
      </c>
      <c r="BL147" s="19" t="s">
        <v>30</v>
      </c>
      <c r="BM147" s="38"/>
      <c r="BN147" s="3">
        <f t="shared" si="410"/>
        <v>0</v>
      </c>
      <c r="BO147" s="15">
        <v>8.64</v>
      </c>
      <c r="BP147" s="19" t="s">
        <v>30</v>
      </c>
      <c r="BQ147" s="38"/>
      <c r="BR147" s="3">
        <f t="shared" si="410"/>
        <v>0</v>
      </c>
      <c r="BS147" s="15">
        <v>8.64</v>
      </c>
      <c r="BT147" s="19" t="s">
        <v>30</v>
      </c>
      <c r="BU147" s="38"/>
      <c r="BV147" s="3">
        <f t="shared" si="410"/>
        <v>0</v>
      </c>
      <c r="BW147" s="15">
        <v>8.64</v>
      </c>
      <c r="BX147" s="19" t="s">
        <v>30</v>
      </c>
      <c r="BY147" s="38"/>
      <c r="BZ147" s="3">
        <f t="shared" ref="BZ147:DR155" si="411">ROUND(BY147*CA147,0)</f>
        <v>0</v>
      </c>
      <c r="CA147" s="15">
        <v>8.64</v>
      </c>
      <c r="CB147" s="19" t="s">
        <v>30</v>
      </c>
      <c r="CC147" s="38"/>
      <c r="CD147" s="3">
        <f t="shared" si="411"/>
        <v>0</v>
      </c>
      <c r="CE147" s="15">
        <v>8.64</v>
      </c>
      <c r="CF147" s="19" t="s">
        <v>30</v>
      </c>
      <c r="CG147" s="38"/>
      <c r="CH147" s="3">
        <f t="shared" si="411"/>
        <v>0</v>
      </c>
      <c r="CI147" s="15">
        <v>8.64</v>
      </c>
      <c r="CJ147" s="19" t="s">
        <v>30</v>
      </c>
      <c r="CK147" s="38"/>
      <c r="CL147" s="3">
        <f t="shared" si="411"/>
        <v>0</v>
      </c>
      <c r="CM147" s="15">
        <v>8.64</v>
      </c>
      <c r="CN147" s="19" t="s">
        <v>30</v>
      </c>
      <c r="CO147" s="38"/>
      <c r="CP147" s="3">
        <f t="shared" si="411"/>
        <v>0</v>
      </c>
      <c r="CQ147" s="15">
        <v>8.64</v>
      </c>
      <c r="CR147" s="19" t="s">
        <v>30</v>
      </c>
      <c r="CS147" s="38"/>
      <c r="CT147" s="3">
        <f t="shared" si="411"/>
        <v>0</v>
      </c>
      <c r="CU147" s="15">
        <v>8.64</v>
      </c>
      <c r="CV147" s="19" t="s">
        <v>30</v>
      </c>
      <c r="CW147" s="38"/>
      <c r="CX147" s="3">
        <f t="shared" si="411"/>
        <v>0</v>
      </c>
      <c r="CY147" s="15">
        <v>8.64</v>
      </c>
      <c r="CZ147" s="19" t="s">
        <v>30</v>
      </c>
      <c r="DA147" s="38"/>
      <c r="DB147" s="3">
        <f t="shared" si="411"/>
        <v>0</v>
      </c>
      <c r="DC147" s="15">
        <v>8.64</v>
      </c>
      <c r="DD147" s="19" t="s">
        <v>30</v>
      </c>
      <c r="DE147" s="38"/>
      <c r="DF147" s="3">
        <f t="shared" si="411"/>
        <v>0</v>
      </c>
      <c r="DG147" s="15">
        <v>8.64</v>
      </c>
      <c r="DH147" s="19" t="s">
        <v>30</v>
      </c>
      <c r="DI147" s="38"/>
      <c r="DJ147" s="3">
        <f t="shared" si="411"/>
        <v>0</v>
      </c>
      <c r="DK147" s="15">
        <v>8.64</v>
      </c>
      <c r="DL147" s="19" t="s">
        <v>30</v>
      </c>
      <c r="DM147" s="38"/>
      <c r="DN147" s="3">
        <f t="shared" si="411"/>
        <v>0</v>
      </c>
      <c r="DO147" s="15">
        <v>8.64</v>
      </c>
      <c r="DP147" s="19" t="s">
        <v>30</v>
      </c>
      <c r="DQ147" s="38"/>
      <c r="DR147" s="3">
        <f t="shared" si="411"/>
        <v>0</v>
      </c>
      <c r="DS147" s="15">
        <v>8.64</v>
      </c>
      <c r="DT147" s="19" t="s">
        <v>30</v>
      </c>
    </row>
    <row r="148" spans="1:124" x14ac:dyDescent="0.15">
      <c r="A148" s="119"/>
      <c r="B148" s="138" t="s">
        <v>119</v>
      </c>
      <c r="C148" s="50" t="s">
        <v>120</v>
      </c>
      <c r="D148" s="10" t="s">
        <v>27</v>
      </c>
      <c r="E148" s="45"/>
      <c r="F148" s="4">
        <f t="shared" si="94"/>
        <v>0</v>
      </c>
      <c r="G148" s="46">
        <v>3.6</v>
      </c>
      <c r="H148" s="20" t="s">
        <v>30</v>
      </c>
      <c r="I148" s="45"/>
      <c r="J148" s="4">
        <f t="shared" si="95"/>
        <v>0</v>
      </c>
      <c r="K148" s="46">
        <v>3.6</v>
      </c>
      <c r="L148" s="20" t="s">
        <v>30</v>
      </c>
      <c r="M148" s="45"/>
      <c r="N148" s="4">
        <f t="shared" si="410"/>
        <v>0</v>
      </c>
      <c r="O148" s="46">
        <v>3.6</v>
      </c>
      <c r="P148" s="20" t="s">
        <v>30</v>
      </c>
      <c r="Q148" s="45"/>
      <c r="R148" s="4">
        <f t="shared" si="410"/>
        <v>0</v>
      </c>
      <c r="S148" s="46">
        <v>3.6</v>
      </c>
      <c r="T148" s="20" t="s">
        <v>30</v>
      </c>
      <c r="U148" s="45"/>
      <c r="V148" s="4">
        <f t="shared" si="410"/>
        <v>0</v>
      </c>
      <c r="W148" s="46">
        <v>3.6</v>
      </c>
      <c r="X148" s="20" t="s">
        <v>30</v>
      </c>
      <c r="Y148" s="45"/>
      <c r="Z148" s="4">
        <f t="shared" si="410"/>
        <v>0</v>
      </c>
      <c r="AA148" s="46">
        <v>3.6</v>
      </c>
      <c r="AB148" s="20" t="s">
        <v>30</v>
      </c>
      <c r="AC148" s="45"/>
      <c r="AD148" s="4">
        <f t="shared" si="410"/>
        <v>0</v>
      </c>
      <c r="AE148" s="46">
        <v>3.6</v>
      </c>
      <c r="AF148" s="20" t="s">
        <v>30</v>
      </c>
      <c r="AG148" s="45"/>
      <c r="AH148" s="4">
        <f t="shared" si="410"/>
        <v>0</v>
      </c>
      <c r="AI148" s="46">
        <v>3.6</v>
      </c>
      <c r="AJ148" s="20" t="s">
        <v>30</v>
      </c>
      <c r="AK148" s="45"/>
      <c r="AL148" s="4">
        <f t="shared" si="410"/>
        <v>0</v>
      </c>
      <c r="AM148" s="46">
        <v>3.6</v>
      </c>
      <c r="AN148" s="20" t="s">
        <v>30</v>
      </c>
      <c r="AO148" s="45"/>
      <c r="AP148" s="4">
        <f t="shared" si="410"/>
        <v>0</v>
      </c>
      <c r="AQ148" s="46">
        <v>3.6</v>
      </c>
      <c r="AR148" s="20" t="s">
        <v>30</v>
      </c>
      <c r="AS148" s="45"/>
      <c r="AT148" s="4">
        <f t="shared" si="410"/>
        <v>0</v>
      </c>
      <c r="AU148" s="46">
        <v>3.6</v>
      </c>
      <c r="AV148" s="20" t="s">
        <v>30</v>
      </c>
      <c r="AW148" s="45"/>
      <c r="AX148" s="4">
        <f t="shared" si="410"/>
        <v>0</v>
      </c>
      <c r="AY148" s="46">
        <v>3.6</v>
      </c>
      <c r="AZ148" s="20" t="s">
        <v>30</v>
      </c>
      <c r="BA148" s="45"/>
      <c r="BB148" s="4">
        <f t="shared" si="410"/>
        <v>0</v>
      </c>
      <c r="BC148" s="46">
        <v>3.6</v>
      </c>
      <c r="BD148" s="20" t="s">
        <v>30</v>
      </c>
      <c r="BE148" s="45"/>
      <c r="BF148" s="4">
        <f t="shared" si="410"/>
        <v>0</v>
      </c>
      <c r="BG148" s="46">
        <v>3.6</v>
      </c>
      <c r="BH148" s="20" t="s">
        <v>30</v>
      </c>
      <c r="BI148" s="45"/>
      <c r="BJ148" s="4">
        <f t="shared" si="410"/>
        <v>0</v>
      </c>
      <c r="BK148" s="46">
        <v>3.6</v>
      </c>
      <c r="BL148" s="20" t="s">
        <v>30</v>
      </c>
      <c r="BM148" s="45"/>
      <c r="BN148" s="4">
        <f t="shared" si="410"/>
        <v>0</v>
      </c>
      <c r="BO148" s="46">
        <v>3.6</v>
      </c>
      <c r="BP148" s="20" t="s">
        <v>30</v>
      </c>
      <c r="BQ148" s="45"/>
      <c r="BR148" s="4">
        <f t="shared" si="410"/>
        <v>0</v>
      </c>
      <c r="BS148" s="46">
        <v>3.6</v>
      </c>
      <c r="BT148" s="20" t="s">
        <v>30</v>
      </c>
      <c r="BU148" s="45"/>
      <c r="BV148" s="4">
        <f t="shared" si="410"/>
        <v>0</v>
      </c>
      <c r="BW148" s="46">
        <v>3.6</v>
      </c>
      <c r="BX148" s="20" t="s">
        <v>30</v>
      </c>
      <c r="BY148" s="45"/>
      <c r="BZ148" s="4">
        <f t="shared" si="411"/>
        <v>0</v>
      </c>
      <c r="CA148" s="46">
        <v>3.6</v>
      </c>
      <c r="CB148" s="20" t="s">
        <v>30</v>
      </c>
      <c r="CC148" s="45"/>
      <c r="CD148" s="4">
        <f t="shared" si="411"/>
        <v>0</v>
      </c>
      <c r="CE148" s="46">
        <v>3.6</v>
      </c>
      <c r="CF148" s="20" t="s">
        <v>30</v>
      </c>
      <c r="CG148" s="45"/>
      <c r="CH148" s="4">
        <f t="shared" si="411"/>
        <v>0</v>
      </c>
      <c r="CI148" s="46">
        <v>3.6</v>
      </c>
      <c r="CJ148" s="20" t="s">
        <v>30</v>
      </c>
      <c r="CK148" s="45"/>
      <c r="CL148" s="4">
        <f t="shared" si="411"/>
        <v>0</v>
      </c>
      <c r="CM148" s="46">
        <v>3.6</v>
      </c>
      <c r="CN148" s="20" t="s">
        <v>30</v>
      </c>
      <c r="CO148" s="45"/>
      <c r="CP148" s="4">
        <f t="shared" si="411"/>
        <v>0</v>
      </c>
      <c r="CQ148" s="46">
        <v>3.6</v>
      </c>
      <c r="CR148" s="20" t="s">
        <v>30</v>
      </c>
      <c r="CS148" s="45"/>
      <c r="CT148" s="4">
        <f t="shared" si="411"/>
        <v>0</v>
      </c>
      <c r="CU148" s="46">
        <v>3.6</v>
      </c>
      <c r="CV148" s="20" t="s">
        <v>30</v>
      </c>
      <c r="CW148" s="45"/>
      <c r="CX148" s="4">
        <f t="shared" si="411"/>
        <v>0</v>
      </c>
      <c r="CY148" s="46">
        <v>3.6</v>
      </c>
      <c r="CZ148" s="20" t="s">
        <v>30</v>
      </c>
      <c r="DA148" s="45"/>
      <c r="DB148" s="4">
        <f t="shared" si="411"/>
        <v>0</v>
      </c>
      <c r="DC148" s="46">
        <v>3.6</v>
      </c>
      <c r="DD148" s="20" t="s">
        <v>30</v>
      </c>
      <c r="DE148" s="45"/>
      <c r="DF148" s="4">
        <f t="shared" si="411"/>
        <v>0</v>
      </c>
      <c r="DG148" s="46">
        <v>3.6</v>
      </c>
      <c r="DH148" s="20" t="s">
        <v>30</v>
      </c>
      <c r="DI148" s="45"/>
      <c r="DJ148" s="4">
        <f t="shared" si="411"/>
        <v>0</v>
      </c>
      <c r="DK148" s="46">
        <v>3.6</v>
      </c>
      <c r="DL148" s="20" t="s">
        <v>30</v>
      </c>
      <c r="DM148" s="45"/>
      <c r="DN148" s="4">
        <f t="shared" si="411"/>
        <v>0</v>
      </c>
      <c r="DO148" s="46">
        <v>3.6</v>
      </c>
      <c r="DP148" s="20" t="s">
        <v>30</v>
      </c>
      <c r="DQ148" s="45"/>
      <c r="DR148" s="4">
        <f t="shared" si="411"/>
        <v>0</v>
      </c>
      <c r="DS148" s="46">
        <v>3.6</v>
      </c>
      <c r="DT148" s="20" t="s">
        <v>30</v>
      </c>
    </row>
    <row r="149" spans="1:124" x14ac:dyDescent="0.15">
      <c r="A149" s="119"/>
      <c r="B149" s="139"/>
      <c r="C149" s="51" t="s">
        <v>121</v>
      </c>
      <c r="D149" s="10" t="s">
        <v>27</v>
      </c>
      <c r="E149" s="34"/>
      <c r="F149" s="4">
        <f t="shared" si="94"/>
        <v>0</v>
      </c>
      <c r="G149" s="14">
        <v>3.6</v>
      </c>
      <c r="H149" s="20" t="s">
        <v>30</v>
      </c>
      <c r="I149" s="34"/>
      <c r="J149" s="4">
        <f t="shared" si="95"/>
        <v>0</v>
      </c>
      <c r="K149" s="14">
        <v>3.6</v>
      </c>
      <c r="L149" s="20" t="s">
        <v>30</v>
      </c>
      <c r="M149" s="34"/>
      <c r="N149" s="4">
        <f t="shared" si="410"/>
        <v>0</v>
      </c>
      <c r="O149" s="14">
        <v>3.6</v>
      </c>
      <c r="P149" s="20" t="s">
        <v>30</v>
      </c>
      <c r="Q149" s="34"/>
      <c r="R149" s="4">
        <f t="shared" si="410"/>
        <v>0</v>
      </c>
      <c r="S149" s="14">
        <v>3.6</v>
      </c>
      <c r="T149" s="20" t="s">
        <v>30</v>
      </c>
      <c r="U149" s="34"/>
      <c r="V149" s="4">
        <f t="shared" si="410"/>
        <v>0</v>
      </c>
      <c r="W149" s="14">
        <v>3.6</v>
      </c>
      <c r="X149" s="20" t="s">
        <v>30</v>
      </c>
      <c r="Y149" s="34"/>
      <c r="Z149" s="4">
        <f t="shared" si="410"/>
        <v>0</v>
      </c>
      <c r="AA149" s="14">
        <v>3.6</v>
      </c>
      <c r="AB149" s="20" t="s">
        <v>30</v>
      </c>
      <c r="AC149" s="34"/>
      <c r="AD149" s="4">
        <f t="shared" si="410"/>
        <v>0</v>
      </c>
      <c r="AE149" s="14">
        <v>3.6</v>
      </c>
      <c r="AF149" s="20" t="s">
        <v>30</v>
      </c>
      <c r="AG149" s="34"/>
      <c r="AH149" s="4">
        <f t="shared" si="410"/>
        <v>0</v>
      </c>
      <c r="AI149" s="14">
        <v>3.6</v>
      </c>
      <c r="AJ149" s="20" t="s">
        <v>30</v>
      </c>
      <c r="AK149" s="34"/>
      <c r="AL149" s="4">
        <f t="shared" si="410"/>
        <v>0</v>
      </c>
      <c r="AM149" s="14">
        <v>3.6</v>
      </c>
      <c r="AN149" s="20" t="s">
        <v>30</v>
      </c>
      <c r="AO149" s="34"/>
      <c r="AP149" s="4">
        <f t="shared" si="410"/>
        <v>0</v>
      </c>
      <c r="AQ149" s="14">
        <v>3.6</v>
      </c>
      <c r="AR149" s="20" t="s">
        <v>30</v>
      </c>
      <c r="AS149" s="34"/>
      <c r="AT149" s="4">
        <f t="shared" si="410"/>
        <v>0</v>
      </c>
      <c r="AU149" s="14">
        <v>3.6</v>
      </c>
      <c r="AV149" s="20" t="s">
        <v>30</v>
      </c>
      <c r="AW149" s="34"/>
      <c r="AX149" s="4">
        <f t="shared" si="410"/>
        <v>0</v>
      </c>
      <c r="AY149" s="14">
        <v>3.6</v>
      </c>
      <c r="AZ149" s="20" t="s">
        <v>30</v>
      </c>
      <c r="BA149" s="34"/>
      <c r="BB149" s="4">
        <f t="shared" si="410"/>
        <v>0</v>
      </c>
      <c r="BC149" s="14">
        <v>3.6</v>
      </c>
      <c r="BD149" s="20" t="s">
        <v>30</v>
      </c>
      <c r="BE149" s="34"/>
      <c r="BF149" s="4">
        <f t="shared" si="410"/>
        <v>0</v>
      </c>
      <c r="BG149" s="14">
        <v>3.6</v>
      </c>
      <c r="BH149" s="20" t="s">
        <v>30</v>
      </c>
      <c r="BI149" s="34"/>
      <c r="BJ149" s="4">
        <f t="shared" si="410"/>
        <v>0</v>
      </c>
      <c r="BK149" s="14">
        <v>3.6</v>
      </c>
      <c r="BL149" s="20" t="s">
        <v>30</v>
      </c>
      <c r="BM149" s="34"/>
      <c r="BN149" s="4">
        <f t="shared" si="410"/>
        <v>0</v>
      </c>
      <c r="BO149" s="14">
        <v>3.6</v>
      </c>
      <c r="BP149" s="20" t="s">
        <v>30</v>
      </c>
      <c r="BQ149" s="34"/>
      <c r="BR149" s="4">
        <f t="shared" si="410"/>
        <v>0</v>
      </c>
      <c r="BS149" s="14">
        <v>3.6</v>
      </c>
      <c r="BT149" s="20" t="s">
        <v>30</v>
      </c>
      <c r="BU149" s="34"/>
      <c r="BV149" s="4">
        <f t="shared" si="410"/>
        <v>0</v>
      </c>
      <c r="BW149" s="14">
        <v>3.6</v>
      </c>
      <c r="BX149" s="20" t="s">
        <v>30</v>
      </c>
      <c r="BY149" s="34"/>
      <c r="BZ149" s="4">
        <f t="shared" si="411"/>
        <v>0</v>
      </c>
      <c r="CA149" s="14">
        <v>3.6</v>
      </c>
      <c r="CB149" s="20" t="s">
        <v>30</v>
      </c>
      <c r="CC149" s="34"/>
      <c r="CD149" s="4">
        <f t="shared" si="411"/>
        <v>0</v>
      </c>
      <c r="CE149" s="14">
        <v>3.6</v>
      </c>
      <c r="CF149" s="20" t="s">
        <v>30</v>
      </c>
      <c r="CG149" s="34"/>
      <c r="CH149" s="4">
        <f t="shared" si="411"/>
        <v>0</v>
      </c>
      <c r="CI149" s="14">
        <v>3.6</v>
      </c>
      <c r="CJ149" s="20" t="s">
        <v>30</v>
      </c>
      <c r="CK149" s="34"/>
      <c r="CL149" s="4">
        <f t="shared" si="411"/>
        <v>0</v>
      </c>
      <c r="CM149" s="14">
        <v>3.6</v>
      </c>
      <c r="CN149" s="20" t="s">
        <v>30</v>
      </c>
      <c r="CO149" s="34"/>
      <c r="CP149" s="4">
        <f t="shared" si="411"/>
        <v>0</v>
      </c>
      <c r="CQ149" s="14">
        <v>3.6</v>
      </c>
      <c r="CR149" s="20" t="s">
        <v>30</v>
      </c>
      <c r="CS149" s="34"/>
      <c r="CT149" s="4">
        <f t="shared" si="411"/>
        <v>0</v>
      </c>
      <c r="CU149" s="14">
        <v>3.6</v>
      </c>
      <c r="CV149" s="20" t="s">
        <v>30</v>
      </c>
      <c r="CW149" s="34"/>
      <c r="CX149" s="4">
        <f t="shared" si="411"/>
        <v>0</v>
      </c>
      <c r="CY149" s="14">
        <v>3.6</v>
      </c>
      <c r="CZ149" s="20" t="s">
        <v>30</v>
      </c>
      <c r="DA149" s="34"/>
      <c r="DB149" s="4">
        <f t="shared" si="411"/>
        <v>0</v>
      </c>
      <c r="DC149" s="14">
        <v>3.6</v>
      </c>
      <c r="DD149" s="20" t="s">
        <v>30</v>
      </c>
      <c r="DE149" s="34"/>
      <c r="DF149" s="4">
        <f t="shared" si="411"/>
        <v>0</v>
      </c>
      <c r="DG149" s="14">
        <v>3.6</v>
      </c>
      <c r="DH149" s="20" t="s">
        <v>30</v>
      </c>
      <c r="DI149" s="34"/>
      <c r="DJ149" s="4">
        <f t="shared" si="411"/>
        <v>0</v>
      </c>
      <c r="DK149" s="14">
        <v>3.6</v>
      </c>
      <c r="DL149" s="20" t="s">
        <v>30</v>
      </c>
      <c r="DM149" s="34"/>
      <c r="DN149" s="4">
        <f t="shared" si="411"/>
        <v>0</v>
      </c>
      <c r="DO149" s="14">
        <v>3.6</v>
      </c>
      <c r="DP149" s="20" t="s">
        <v>30</v>
      </c>
      <c r="DQ149" s="34"/>
      <c r="DR149" s="4">
        <f t="shared" si="411"/>
        <v>0</v>
      </c>
      <c r="DS149" s="14">
        <v>3.6</v>
      </c>
      <c r="DT149" s="20" t="s">
        <v>30</v>
      </c>
    </row>
    <row r="150" spans="1:124" x14ac:dyDescent="0.15">
      <c r="A150" s="119"/>
      <c r="B150" s="140"/>
      <c r="C150" s="51" t="s">
        <v>122</v>
      </c>
      <c r="D150" s="10" t="s">
        <v>27</v>
      </c>
      <c r="E150" s="34"/>
      <c r="F150" s="4">
        <f t="shared" si="94"/>
        <v>0</v>
      </c>
      <c r="G150" s="14">
        <v>8.64</v>
      </c>
      <c r="H150" s="20" t="s">
        <v>30</v>
      </c>
      <c r="I150" s="34"/>
      <c r="J150" s="4">
        <f t="shared" si="95"/>
        <v>0</v>
      </c>
      <c r="K150" s="14">
        <v>8.64</v>
      </c>
      <c r="L150" s="20" t="s">
        <v>30</v>
      </c>
      <c r="M150" s="34"/>
      <c r="N150" s="4">
        <f t="shared" si="410"/>
        <v>0</v>
      </c>
      <c r="O150" s="14">
        <v>8.64</v>
      </c>
      <c r="P150" s="20" t="s">
        <v>30</v>
      </c>
      <c r="Q150" s="34"/>
      <c r="R150" s="4">
        <f t="shared" si="410"/>
        <v>0</v>
      </c>
      <c r="S150" s="14">
        <v>8.64</v>
      </c>
      <c r="T150" s="20" t="s">
        <v>30</v>
      </c>
      <c r="U150" s="34"/>
      <c r="V150" s="4">
        <f t="shared" si="410"/>
        <v>0</v>
      </c>
      <c r="W150" s="14">
        <v>8.64</v>
      </c>
      <c r="X150" s="20" t="s">
        <v>30</v>
      </c>
      <c r="Y150" s="34"/>
      <c r="Z150" s="4">
        <f t="shared" si="410"/>
        <v>0</v>
      </c>
      <c r="AA150" s="14">
        <v>8.64</v>
      </c>
      <c r="AB150" s="20" t="s">
        <v>30</v>
      </c>
      <c r="AC150" s="34"/>
      <c r="AD150" s="4">
        <f t="shared" si="410"/>
        <v>0</v>
      </c>
      <c r="AE150" s="14">
        <v>8.64</v>
      </c>
      <c r="AF150" s="20" t="s">
        <v>30</v>
      </c>
      <c r="AG150" s="34"/>
      <c r="AH150" s="4">
        <f t="shared" si="410"/>
        <v>0</v>
      </c>
      <c r="AI150" s="14">
        <v>8.64</v>
      </c>
      <c r="AJ150" s="20" t="s">
        <v>30</v>
      </c>
      <c r="AK150" s="34"/>
      <c r="AL150" s="4">
        <f t="shared" si="410"/>
        <v>0</v>
      </c>
      <c r="AM150" s="14">
        <v>8.64</v>
      </c>
      <c r="AN150" s="20" t="s">
        <v>30</v>
      </c>
      <c r="AO150" s="34"/>
      <c r="AP150" s="4">
        <f t="shared" si="410"/>
        <v>0</v>
      </c>
      <c r="AQ150" s="14">
        <v>8.64</v>
      </c>
      <c r="AR150" s="20" t="s">
        <v>30</v>
      </c>
      <c r="AS150" s="34"/>
      <c r="AT150" s="4">
        <f t="shared" si="410"/>
        <v>0</v>
      </c>
      <c r="AU150" s="14">
        <v>8.64</v>
      </c>
      <c r="AV150" s="20" t="s">
        <v>30</v>
      </c>
      <c r="AW150" s="34"/>
      <c r="AX150" s="4">
        <f t="shared" si="410"/>
        <v>0</v>
      </c>
      <c r="AY150" s="14">
        <v>8.64</v>
      </c>
      <c r="AZ150" s="20" t="s">
        <v>30</v>
      </c>
      <c r="BA150" s="34"/>
      <c r="BB150" s="4">
        <f t="shared" si="410"/>
        <v>0</v>
      </c>
      <c r="BC150" s="14">
        <v>8.64</v>
      </c>
      <c r="BD150" s="20" t="s">
        <v>30</v>
      </c>
      <c r="BE150" s="34"/>
      <c r="BF150" s="4">
        <f t="shared" si="410"/>
        <v>0</v>
      </c>
      <c r="BG150" s="14">
        <v>8.64</v>
      </c>
      <c r="BH150" s="20" t="s">
        <v>30</v>
      </c>
      <c r="BI150" s="34"/>
      <c r="BJ150" s="4">
        <f t="shared" si="410"/>
        <v>0</v>
      </c>
      <c r="BK150" s="14">
        <v>8.64</v>
      </c>
      <c r="BL150" s="20" t="s">
        <v>30</v>
      </c>
      <c r="BM150" s="34"/>
      <c r="BN150" s="4">
        <f t="shared" si="410"/>
        <v>0</v>
      </c>
      <c r="BO150" s="14">
        <v>8.64</v>
      </c>
      <c r="BP150" s="20" t="s">
        <v>30</v>
      </c>
      <c r="BQ150" s="34"/>
      <c r="BR150" s="4">
        <f t="shared" si="410"/>
        <v>0</v>
      </c>
      <c r="BS150" s="14">
        <v>8.64</v>
      </c>
      <c r="BT150" s="20" t="s">
        <v>30</v>
      </c>
      <c r="BU150" s="34"/>
      <c r="BV150" s="4">
        <f t="shared" si="410"/>
        <v>0</v>
      </c>
      <c r="BW150" s="14">
        <v>8.64</v>
      </c>
      <c r="BX150" s="20" t="s">
        <v>30</v>
      </c>
      <c r="BY150" s="34"/>
      <c r="BZ150" s="4">
        <f t="shared" si="411"/>
        <v>0</v>
      </c>
      <c r="CA150" s="14">
        <v>8.64</v>
      </c>
      <c r="CB150" s="20" t="s">
        <v>30</v>
      </c>
      <c r="CC150" s="34"/>
      <c r="CD150" s="4">
        <f t="shared" si="411"/>
        <v>0</v>
      </c>
      <c r="CE150" s="14">
        <v>8.64</v>
      </c>
      <c r="CF150" s="20" t="s">
        <v>30</v>
      </c>
      <c r="CG150" s="34"/>
      <c r="CH150" s="4">
        <f t="shared" si="411"/>
        <v>0</v>
      </c>
      <c r="CI150" s="14">
        <v>8.64</v>
      </c>
      <c r="CJ150" s="20" t="s">
        <v>30</v>
      </c>
      <c r="CK150" s="34"/>
      <c r="CL150" s="4">
        <f t="shared" si="411"/>
        <v>0</v>
      </c>
      <c r="CM150" s="14">
        <v>8.64</v>
      </c>
      <c r="CN150" s="20" t="s">
        <v>30</v>
      </c>
      <c r="CO150" s="34"/>
      <c r="CP150" s="4">
        <f t="shared" si="411"/>
        <v>0</v>
      </c>
      <c r="CQ150" s="14">
        <v>8.64</v>
      </c>
      <c r="CR150" s="20" t="s">
        <v>30</v>
      </c>
      <c r="CS150" s="34"/>
      <c r="CT150" s="4">
        <f t="shared" si="411"/>
        <v>0</v>
      </c>
      <c r="CU150" s="14">
        <v>8.64</v>
      </c>
      <c r="CV150" s="20" t="s">
        <v>30</v>
      </c>
      <c r="CW150" s="34"/>
      <c r="CX150" s="4">
        <f t="shared" si="411"/>
        <v>0</v>
      </c>
      <c r="CY150" s="14">
        <v>8.64</v>
      </c>
      <c r="CZ150" s="20" t="s">
        <v>30</v>
      </c>
      <c r="DA150" s="34"/>
      <c r="DB150" s="4">
        <f t="shared" si="411"/>
        <v>0</v>
      </c>
      <c r="DC150" s="14">
        <v>8.64</v>
      </c>
      <c r="DD150" s="20" t="s">
        <v>30</v>
      </c>
      <c r="DE150" s="34"/>
      <c r="DF150" s="4">
        <f t="shared" si="411"/>
        <v>0</v>
      </c>
      <c r="DG150" s="14">
        <v>8.64</v>
      </c>
      <c r="DH150" s="20" t="s">
        <v>30</v>
      </c>
      <c r="DI150" s="34"/>
      <c r="DJ150" s="4">
        <f t="shared" si="411"/>
        <v>0</v>
      </c>
      <c r="DK150" s="14">
        <v>8.64</v>
      </c>
      <c r="DL150" s="20" t="s">
        <v>30</v>
      </c>
      <c r="DM150" s="34"/>
      <c r="DN150" s="4">
        <f t="shared" si="411"/>
        <v>0</v>
      </c>
      <c r="DO150" s="14">
        <v>8.64</v>
      </c>
      <c r="DP150" s="20" t="s">
        <v>30</v>
      </c>
      <c r="DQ150" s="34"/>
      <c r="DR150" s="4">
        <f t="shared" si="411"/>
        <v>0</v>
      </c>
      <c r="DS150" s="14">
        <v>8.64</v>
      </c>
      <c r="DT150" s="20" t="s">
        <v>30</v>
      </c>
    </row>
    <row r="151" spans="1:124" x14ac:dyDescent="0.15">
      <c r="A151" s="119"/>
      <c r="B151" s="149" t="s">
        <v>123</v>
      </c>
      <c r="C151" s="47" t="s">
        <v>124</v>
      </c>
      <c r="D151" s="10" t="s">
        <v>27</v>
      </c>
      <c r="E151" s="48"/>
      <c r="F151" s="4">
        <f t="shared" si="94"/>
        <v>0</v>
      </c>
      <c r="G151" s="49">
        <v>3.6</v>
      </c>
      <c r="H151" s="20" t="s">
        <v>30</v>
      </c>
      <c r="I151" s="48"/>
      <c r="J151" s="4">
        <f t="shared" si="95"/>
        <v>0</v>
      </c>
      <c r="K151" s="49">
        <v>3.6</v>
      </c>
      <c r="L151" s="20" t="s">
        <v>30</v>
      </c>
      <c r="M151" s="48"/>
      <c r="N151" s="4">
        <f t="shared" si="410"/>
        <v>0</v>
      </c>
      <c r="O151" s="49">
        <v>3.6</v>
      </c>
      <c r="P151" s="20" t="s">
        <v>30</v>
      </c>
      <c r="Q151" s="48"/>
      <c r="R151" s="4">
        <f t="shared" si="410"/>
        <v>0</v>
      </c>
      <c r="S151" s="49">
        <v>3.6</v>
      </c>
      <c r="T151" s="20" t="s">
        <v>30</v>
      </c>
      <c r="U151" s="48"/>
      <c r="V151" s="4">
        <f t="shared" si="410"/>
        <v>0</v>
      </c>
      <c r="W151" s="49">
        <v>3.6</v>
      </c>
      <c r="X151" s="20" t="s">
        <v>30</v>
      </c>
      <c r="Y151" s="48"/>
      <c r="Z151" s="4">
        <f t="shared" si="410"/>
        <v>0</v>
      </c>
      <c r="AA151" s="49">
        <v>3.6</v>
      </c>
      <c r="AB151" s="20" t="s">
        <v>30</v>
      </c>
      <c r="AC151" s="48"/>
      <c r="AD151" s="4">
        <f t="shared" si="410"/>
        <v>0</v>
      </c>
      <c r="AE151" s="49">
        <v>3.6</v>
      </c>
      <c r="AF151" s="20" t="s">
        <v>30</v>
      </c>
      <c r="AG151" s="48"/>
      <c r="AH151" s="4">
        <f t="shared" si="410"/>
        <v>0</v>
      </c>
      <c r="AI151" s="49">
        <v>3.6</v>
      </c>
      <c r="AJ151" s="20" t="s">
        <v>30</v>
      </c>
      <c r="AK151" s="48"/>
      <c r="AL151" s="4">
        <f t="shared" si="410"/>
        <v>0</v>
      </c>
      <c r="AM151" s="49">
        <v>3.6</v>
      </c>
      <c r="AN151" s="20" t="s">
        <v>30</v>
      </c>
      <c r="AO151" s="48"/>
      <c r="AP151" s="4">
        <f t="shared" si="410"/>
        <v>0</v>
      </c>
      <c r="AQ151" s="49">
        <v>3.6</v>
      </c>
      <c r="AR151" s="20" t="s">
        <v>30</v>
      </c>
      <c r="AS151" s="48"/>
      <c r="AT151" s="4">
        <f t="shared" si="410"/>
        <v>0</v>
      </c>
      <c r="AU151" s="49">
        <v>3.6</v>
      </c>
      <c r="AV151" s="20" t="s">
        <v>30</v>
      </c>
      <c r="AW151" s="48"/>
      <c r="AX151" s="4">
        <f t="shared" si="410"/>
        <v>0</v>
      </c>
      <c r="AY151" s="49">
        <v>3.6</v>
      </c>
      <c r="AZ151" s="20" t="s">
        <v>30</v>
      </c>
      <c r="BA151" s="48"/>
      <c r="BB151" s="4">
        <f t="shared" si="410"/>
        <v>0</v>
      </c>
      <c r="BC151" s="49">
        <v>3.6</v>
      </c>
      <c r="BD151" s="20" t="s">
        <v>30</v>
      </c>
      <c r="BE151" s="48"/>
      <c r="BF151" s="4">
        <f t="shared" si="410"/>
        <v>0</v>
      </c>
      <c r="BG151" s="49">
        <v>3.6</v>
      </c>
      <c r="BH151" s="20" t="s">
        <v>30</v>
      </c>
      <c r="BI151" s="48"/>
      <c r="BJ151" s="4">
        <f t="shared" si="410"/>
        <v>0</v>
      </c>
      <c r="BK151" s="49">
        <v>3.6</v>
      </c>
      <c r="BL151" s="20" t="s">
        <v>30</v>
      </c>
      <c r="BM151" s="48"/>
      <c r="BN151" s="4">
        <f t="shared" si="410"/>
        <v>0</v>
      </c>
      <c r="BO151" s="49">
        <v>3.6</v>
      </c>
      <c r="BP151" s="20" t="s">
        <v>30</v>
      </c>
      <c r="BQ151" s="48"/>
      <c r="BR151" s="4">
        <f t="shared" si="410"/>
        <v>0</v>
      </c>
      <c r="BS151" s="49">
        <v>3.6</v>
      </c>
      <c r="BT151" s="20" t="s">
        <v>30</v>
      </c>
      <c r="BU151" s="48"/>
      <c r="BV151" s="4">
        <f t="shared" si="410"/>
        <v>0</v>
      </c>
      <c r="BW151" s="49">
        <v>3.6</v>
      </c>
      <c r="BX151" s="20" t="s">
        <v>30</v>
      </c>
      <c r="BY151" s="48"/>
      <c r="BZ151" s="4">
        <f t="shared" si="411"/>
        <v>0</v>
      </c>
      <c r="CA151" s="49">
        <v>3.6</v>
      </c>
      <c r="CB151" s="20" t="s">
        <v>30</v>
      </c>
      <c r="CC151" s="48"/>
      <c r="CD151" s="4">
        <f t="shared" si="411"/>
        <v>0</v>
      </c>
      <c r="CE151" s="49">
        <v>3.6</v>
      </c>
      <c r="CF151" s="20" t="s">
        <v>30</v>
      </c>
      <c r="CG151" s="48"/>
      <c r="CH151" s="4">
        <f t="shared" si="411"/>
        <v>0</v>
      </c>
      <c r="CI151" s="49">
        <v>3.6</v>
      </c>
      <c r="CJ151" s="20" t="s">
        <v>30</v>
      </c>
      <c r="CK151" s="48"/>
      <c r="CL151" s="4">
        <f t="shared" si="411"/>
        <v>0</v>
      </c>
      <c r="CM151" s="49">
        <v>3.6</v>
      </c>
      <c r="CN151" s="20" t="s">
        <v>30</v>
      </c>
      <c r="CO151" s="48"/>
      <c r="CP151" s="4">
        <f t="shared" si="411"/>
        <v>0</v>
      </c>
      <c r="CQ151" s="49">
        <v>3.6</v>
      </c>
      <c r="CR151" s="20" t="s">
        <v>30</v>
      </c>
      <c r="CS151" s="48"/>
      <c r="CT151" s="4">
        <f t="shared" si="411"/>
        <v>0</v>
      </c>
      <c r="CU151" s="49">
        <v>3.6</v>
      </c>
      <c r="CV151" s="20" t="s">
        <v>30</v>
      </c>
      <c r="CW151" s="48"/>
      <c r="CX151" s="4">
        <f t="shared" si="411"/>
        <v>0</v>
      </c>
      <c r="CY151" s="49">
        <v>3.6</v>
      </c>
      <c r="CZ151" s="20" t="s">
        <v>30</v>
      </c>
      <c r="DA151" s="48"/>
      <c r="DB151" s="4">
        <f t="shared" si="411"/>
        <v>0</v>
      </c>
      <c r="DC151" s="49">
        <v>3.6</v>
      </c>
      <c r="DD151" s="20" t="s">
        <v>30</v>
      </c>
      <c r="DE151" s="48"/>
      <c r="DF151" s="4">
        <f t="shared" si="411"/>
        <v>0</v>
      </c>
      <c r="DG151" s="49">
        <v>3.6</v>
      </c>
      <c r="DH151" s="20" t="s">
        <v>30</v>
      </c>
      <c r="DI151" s="48"/>
      <c r="DJ151" s="4">
        <f t="shared" si="411"/>
        <v>0</v>
      </c>
      <c r="DK151" s="49">
        <v>3.6</v>
      </c>
      <c r="DL151" s="20" t="s">
        <v>30</v>
      </c>
      <c r="DM151" s="48"/>
      <c r="DN151" s="4">
        <f t="shared" si="411"/>
        <v>0</v>
      </c>
      <c r="DO151" s="49">
        <v>3.6</v>
      </c>
      <c r="DP151" s="20" t="s">
        <v>30</v>
      </c>
      <c r="DQ151" s="48"/>
      <c r="DR151" s="4">
        <f t="shared" si="411"/>
        <v>0</v>
      </c>
      <c r="DS151" s="49">
        <v>3.6</v>
      </c>
      <c r="DT151" s="20" t="s">
        <v>30</v>
      </c>
    </row>
    <row r="152" spans="1:124" x14ac:dyDescent="0.15">
      <c r="A152" s="119"/>
      <c r="B152" s="150"/>
      <c r="C152" s="47" t="s">
        <v>125</v>
      </c>
      <c r="D152" s="10" t="s">
        <v>27</v>
      </c>
      <c r="E152" s="48"/>
      <c r="F152" s="4">
        <f t="shared" si="94"/>
        <v>0</v>
      </c>
      <c r="G152" s="49">
        <v>3.6</v>
      </c>
      <c r="H152" s="20" t="s">
        <v>30</v>
      </c>
      <c r="I152" s="48"/>
      <c r="J152" s="4">
        <f t="shared" si="95"/>
        <v>0</v>
      </c>
      <c r="K152" s="49">
        <v>3.6</v>
      </c>
      <c r="L152" s="20" t="s">
        <v>30</v>
      </c>
      <c r="M152" s="48"/>
      <c r="N152" s="4">
        <f t="shared" si="410"/>
        <v>0</v>
      </c>
      <c r="O152" s="49">
        <v>3.6</v>
      </c>
      <c r="P152" s="20" t="s">
        <v>30</v>
      </c>
      <c r="Q152" s="48"/>
      <c r="R152" s="4">
        <f t="shared" si="410"/>
        <v>0</v>
      </c>
      <c r="S152" s="49">
        <v>3.6</v>
      </c>
      <c r="T152" s="20" t="s">
        <v>30</v>
      </c>
      <c r="U152" s="48"/>
      <c r="V152" s="4">
        <f t="shared" si="410"/>
        <v>0</v>
      </c>
      <c r="W152" s="49">
        <v>3.6</v>
      </c>
      <c r="X152" s="20" t="s">
        <v>30</v>
      </c>
      <c r="Y152" s="48"/>
      <c r="Z152" s="4">
        <f t="shared" si="410"/>
        <v>0</v>
      </c>
      <c r="AA152" s="49">
        <v>3.6</v>
      </c>
      <c r="AB152" s="20" t="s">
        <v>30</v>
      </c>
      <c r="AC152" s="48"/>
      <c r="AD152" s="4">
        <f t="shared" si="410"/>
        <v>0</v>
      </c>
      <c r="AE152" s="49">
        <v>3.6</v>
      </c>
      <c r="AF152" s="20" t="s">
        <v>30</v>
      </c>
      <c r="AG152" s="48"/>
      <c r="AH152" s="4">
        <f t="shared" si="410"/>
        <v>0</v>
      </c>
      <c r="AI152" s="49">
        <v>3.6</v>
      </c>
      <c r="AJ152" s="20" t="s">
        <v>30</v>
      </c>
      <c r="AK152" s="48"/>
      <c r="AL152" s="4">
        <f t="shared" si="410"/>
        <v>0</v>
      </c>
      <c r="AM152" s="49">
        <v>3.6</v>
      </c>
      <c r="AN152" s="20" t="s">
        <v>30</v>
      </c>
      <c r="AO152" s="48"/>
      <c r="AP152" s="4">
        <f t="shared" si="410"/>
        <v>0</v>
      </c>
      <c r="AQ152" s="49">
        <v>3.6</v>
      </c>
      <c r="AR152" s="20" t="s">
        <v>30</v>
      </c>
      <c r="AS152" s="48"/>
      <c r="AT152" s="4">
        <f t="shared" si="410"/>
        <v>0</v>
      </c>
      <c r="AU152" s="49">
        <v>3.6</v>
      </c>
      <c r="AV152" s="20" t="s">
        <v>30</v>
      </c>
      <c r="AW152" s="48"/>
      <c r="AX152" s="4">
        <f t="shared" si="410"/>
        <v>0</v>
      </c>
      <c r="AY152" s="49">
        <v>3.6</v>
      </c>
      <c r="AZ152" s="20" t="s">
        <v>30</v>
      </c>
      <c r="BA152" s="48"/>
      <c r="BB152" s="4">
        <f t="shared" si="410"/>
        <v>0</v>
      </c>
      <c r="BC152" s="49">
        <v>3.6</v>
      </c>
      <c r="BD152" s="20" t="s">
        <v>30</v>
      </c>
      <c r="BE152" s="48"/>
      <c r="BF152" s="4">
        <f t="shared" si="410"/>
        <v>0</v>
      </c>
      <c r="BG152" s="49">
        <v>3.6</v>
      </c>
      <c r="BH152" s="20" t="s">
        <v>30</v>
      </c>
      <c r="BI152" s="48"/>
      <c r="BJ152" s="4">
        <f t="shared" si="410"/>
        <v>0</v>
      </c>
      <c r="BK152" s="49">
        <v>3.6</v>
      </c>
      <c r="BL152" s="20" t="s">
        <v>30</v>
      </c>
      <c r="BM152" s="48"/>
      <c r="BN152" s="4">
        <f t="shared" si="410"/>
        <v>0</v>
      </c>
      <c r="BO152" s="49">
        <v>3.6</v>
      </c>
      <c r="BP152" s="20" t="s">
        <v>30</v>
      </c>
      <c r="BQ152" s="48"/>
      <c r="BR152" s="4">
        <f t="shared" si="410"/>
        <v>0</v>
      </c>
      <c r="BS152" s="49">
        <v>3.6</v>
      </c>
      <c r="BT152" s="20" t="s">
        <v>30</v>
      </c>
      <c r="BU152" s="48"/>
      <c r="BV152" s="4">
        <f t="shared" si="410"/>
        <v>0</v>
      </c>
      <c r="BW152" s="49">
        <v>3.6</v>
      </c>
      <c r="BX152" s="20" t="s">
        <v>30</v>
      </c>
      <c r="BY152" s="48"/>
      <c r="BZ152" s="4">
        <f t="shared" si="411"/>
        <v>0</v>
      </c>
      <c r="CA152" s="49">
        <v>3.6</v>
      </c>
      <c r="CB152" s="20" t="s">
        <v>30</v>
      </c>
      <c r="CC152" s="48"/>
      <c r="CD152" s="4">
        <f t="shared" si="411"/>
        <v>0</v>
      </c>
      <c r="CE152" s="49">
        <v>3.6</v>
      </c>
      <c r="CF152" s="20" t="s">
        <v>30</v>
      </c>
      <c r="CG152" s="48"/>
      <c r="CH152" s="4">
        <f t="shared" si="411"/>
        <v>0</v>
      </c>
      <c r="CI152" s="49">
        <v>3.6</v>
      </c>
      <c r="CJ152" s="20" t="s">
        <v>30</v>
      </c>
      <c r="CK152" s="48"/>
      <c r="CL152" s="4">
        <f t="shared" si="411"/>
        <v>0</v>
      </c>
      <c r="CM152" s="49">
        <v>3.6</v>
      </c>
      <c r="CN152" s="20" t="s">
        <v>30</v>
      </c>
      <c r="CO152" s="48"/>
      <c r="CP152" s="4">
        <f t="shared" si="411"/>
        <v>0</v>
      </c>
      <c r="CQ152" s="49">
        <v>3.6</v>
      </c>
      <c r="CR152" s="20" t="s">
        <v>30</v>
      </c>
      <c r="CS152" s="48"/>
      <c r="CT152" s="4">
        <f t="shared" si="411"/>
        <v>0</v>
      </c>
      <c r="CU152" s="49">
        <v>3.6</v>
      </c>
      <c r="CV152" s="20" t="s">
        <v>30</v>
      </c>
      <c r="CW152" s="48"/>
      <c r="CX152" s="4">
        <f t="shared" si="411"/>
        <v>0</v>
      </c>
      <c r="CY152" s="49">
        <v>3.6</v>
      </c>
      <c r="CZ152" s="20" t="s">
        <v>30</v>
      </c>
      <c r="DA152" s="48"/>
      <c r="DB152" s="4">
        <f t="shared" si="411"/>
        <v>0</v>
      </c>
      <c r="DC152" s="49">
        <v>3.6</v>
      </c>
      <c r="DD152" s="20" t="s">
        <v>30</v>
      </c>
      <c r="DE152" s="48"/>
      <c r="DF152" s="4">
        <f t="shared" si="411"/>
        <v>0</v>
      </c>
      <c r="DG152" s="49">
        <v>3.6</v>
      </c>
      <c r="DH152" s="20" t="s">
        <v>30</v>
      </c>
      <c r="DI152" s="48"/>
      <c r="DJ152" s="4">
        <f t="shared" si="411"/>
        <v>0</v>
      </c>
      <c r="DK152" s="49">
        <v>3.6</v>
      </c>
      <c r="DL152" s="20" t="s">
        <v>30</v>
      </c>
      <c r="DM152" s="48"/>
      <c r="DN152" s="4">
        <f t="shared" si="411"/>
        <v>0</v>
      </c>
      <c r="DO152" s="49">
        <v>3.6</v>
      </c>
      <c r="DP152" s="20" t="s">
        <v>30</v>
      </c>
      <c r="DQ152" s="48"/>
      <c r="DR152" s="4">
        <f t="shared" si="411"/>
        <v>0</v>
      </c>
      <c r="DS152" s="49">
        <v>3.6</v>
      </c>
      <c r="DT152" s="20" t="s">
        <v>30</v>
      </c>
    </row>
    <row r="153" spans="1:124" x14ac:dyDescent="0.15">
      <c r="A153" s="119"/>
      <c r="B153" s="150"/>
      <c r="C153" s="47" t="s">
        <v>126</v>
      </c>
      <c r="D153" s="10" t="s">
        <v>27</v>
      </c>
      <c r="E153" s="48"/>
      <c r="F153" s="4">
        <f t="shared" si="94"/>
        <v>0</v>
      </c>
      <c r="G153" s="49">
        <v>3.6</v>
      </c>
      <c r="H153" s="20" t="s">
        <v>30</v>
      </c>
      <c r="I153" s="48"/>
      <c r="J153" s="4">
        <f t="shared" si="95"/>
        <v>0</v>
      </c>
      <c r="K153" s="49">
        <v>3.6</v>
      </c>
      <c r="L153" s="20" t="s">
        <v>30</v>
      </c>
      <c r="M153" s="48"/>
      <c r="N153" s="4">
        <f t="shared" si="410"/>
        <v>0</v>
      </c>
      <c r="O153" s="49">
        <v>3.6</v>
      </c>
      <c r="P153" s="20" t="s">
        <v>30</v>
      </c>
      <c r="Q153" s="48"/>
      <c r="R153" s="4">
        <f t="shared" si="410"/>
        <v>0</v>
      </c>
      <c r="S153" s="49">
        <v>3.6</v>
      </c>
      <c r="T153" s="20" t="s">
        <v>30</v>
      </c>
      <c r="U153" s="48"/>
      <c r="V153" s="4">
        <f t="shared" si="410"/>
        <v>0</v>
      </c>
      <c r="W153" s="49">
        <v>3.6</v>
      </c>
      <c r="X153" s="20" t="s">
        <v>30</v>
      </c>
      <c r="Y153" s="48"/>
      <c r="Z153" s="4">
        <f t="shared" si="410"/>
        <v>0</v>
      </c>
      <c r="AA153" s="49">
        <v>3.6</v>
      </c>
      <c r="AB153" s="20" t="s">
        <v>30</v>
      </c>
      <c r="AC153" s="48"/>
      <c r="AD153" s="4">
        <f t="shared" si="410"/>
        <v>0</v>
      </c>
      <c r="AE153" s="49">
        <v>3.6</v>
      </c>
      <c r="AF153" s="20" t="s">
        <v>30</v>
      </c>
      <c r="AG153" s="48"/>
      <c r="AH153" s="4">
        <f t="shared" si="410"/>
        <v>0</v>
      </c>
      <c r="AI153" s="49">
        <v>3.6</v>
      </c>
      <c r="AJ153" s="20" t="s">
        <v>30</v>
      </c>
      <c r="AK153" s="48"/>
      <c r="AL153" s="4">
        <f t="shared" si="410"/>
        <v>0</v>
      </c>
      <c r="AM153" s="49">
        <v>3.6</v>
      </c>
      <c r="AN153" s="20" t="s">
        <v>30</v>
      </c>
      <c r="AO153" s="48"/>
      <c r="AP153" s="4">
        <f t="shared" si="410"/>
        <v>0</v>
      </c>
      <c r="AQ153" s="49">
        <v>3.6</v>
      </c>
      <c r="AR153" s="20" t="s">
        <v>30</v>
      </c>
      <c r="AS153" s="48"/>
      <c r="AT153" s="4">
        <f t="shared" si="410"/>
        <v>0</v>
      </c>
      <c r="AU153" s="49">
        <v>3.6</v>
      </c>
      <c r="AV153" s="20" t="s">
        <v>30</v>
      </c>
      <c r="AW153" s="48"/>
      <c r="AX153" s="4">
        <f t="shared" si="410"/>
        <v>0</v>
      </c>
      <c r="AY153" s="49">
        <v>3.6</v>
      </c>
      <c r="AZ153" s="20" t="s">
        <v>30</v>
      </c>
      <c r="BA153" s="48"/>
      <c r="BB153" s="4">
        <f t="shared" si="410"/>
        <v>0</v>
      </c>
      <c r="BC153" s="49">
        <v>3.6</v>
      </c>
      <c r="BD153" s="20" t="s">
        <v>30</v>
      </c>
      <c r="BE153" s="48"/>
      <c r="BF153" s="4">
        <f t="shared" si="410"/>
        <v>0</v>
      </c>
      <c r="BG153" s="49">
        <v>3.6</v>
      </c>
      <c r="BH153" s="20" t="s">
        <v>30</v>
      </c>
      <c r="BI153" s="48"/>
      <c r="BJ153" s="4">
        <f t="shared" si="410"/>
        <v>0</v>
      </c>
      <c r="BK153" s="49">
        <v>3.6</v>
      </c>
      <c r="BL153" s="20" t="s">
        <v>30</v>
      </c>
      <c r="BM153" s="48"/>
      <c r="BN153" s="4">
        <f t="shared" si="410"/>
        <v>0</v>
      </c>
      <c r="BO153" s="49">
        <v>3.6</v>
      </c>
      <c r="BP153" s="20" t="s">
        <v>30</v>
      </c>
      <c r="BQ153" s="48"/>
      <c r="BR153" s="4">
        <f t="shared" si="410"/>
        <v>0</v>
      </c>
      <c r="BS153" s="49">
        <v>3.6</v>
      </c>
      <c r="BT153" s="20" t="s">
        <v>30</v>
      </c>
      <c r="BU153" s="48"/>
      <c r="BV153" s="4">
        <f t="shared" si="410"/>
        <v>0</v>
      </c>
      <c r="BW153" s="49">
        <v>3.6</v>
      </c>
      <c r="BX153" s="20" t="s">
        <v>30</v>
      </c>
      <c r="BY153" s="48"/>
      <c r="BZ153" s="4">
        <f t="shared" si="411"/>
        <v>0</v>
      </c>
      <c r="CA153" s="49">
        <v>3.6</v>
      </c>
      <c r="CB153" s="20" t="s">
        <v>30</v>
      </c>
      <c r="CC153" s="48"/>
      <c r="CD153" s="4">
        <f t="shared" si="411"/>
        <v>0</v>
      </c>
      <c r="CE153" s="49">
        <v>3.6</v>
      </c>
      <c r="CF153" s="20" t="s">
        <v>30</v>
      </c>
      <c r="CG153" s="48"/>
      <c r="CH153" s="4">
        <f t="shared" si="411"/>
        <v>0</v>
      </c>
      <c r="CI153" s="49">
        <v>3.6</v>
      </c>
      <c r="CJ153" s="20" t="s">
        <v>30</v>
      </c>
      <c r="CK153" s="48"/>
      <c r="CL153" s="4">
        <f t="shared" si="411"/>
        <v>0</v>
      </c>
      <c r="CM153" s="49">
        <v>3.6</v>
      </c>
      <c r="CN153" s="20" t="s">
        <v>30</v>
      </c>
      <c r="CO153" s="48"/>
      <c r="CP153" s="4">
        <f t="shared" si="411"/>
        <v>0</v>
      </c>
      <c r="CQ153" s="49">
        <v>3.6</v>
      </c>
      <c r="CR153" s="20" t="s">
        <v>30</v>
      </c>
      <c r="CS153" s="48"/>
      <c r="CT153" s="4">
        <f t="shared" si="411"/>
        <v>0</v>
      </c>
      <c r="CU153" s="49">
        <v>3.6</v>
      </c>
      <c r="CV153" s="20" t="s">
        <v>30</v>
      </c>
      <c r="CW153" s="48"/>
      <c r="CX153" s="4">
        <f t="shared" si="411"/>
        <v>0</v>
      </c>
      <c r="CY153" s="49">
        <v>3.6</v>
      </c>
      <c r="CZ153" s="20" t="s">
        <v>30</v>
      </c>
      <c r="DA153" s="48"/>
      <c r="DB153" s="4">
        <f t="shared" si="411"/>
        <v>0</v>
      </c>
      <c r="DC153" s="49">
        <v>3.6</v>
      </c>
      <c r="DD153" s="20" t="s">
        <v>30</v>
      </c>
      <c r="DE153" s="48"/>
      <c r="DF153" s="4">
        <f t="shared" si="411"/>
        <v>0</v>
      </c>
      <c r="DG153" s="49">
        <v>3.6</v>
      </c>
      <c r="DH153" s="20" t="s">
        <v>30</v>
      </c>
      <c r="DI153" s="48"/>
      <c r="DJ153" s="4">
        <f t="shared" si="411"/>
        <v>0</v>
      </c>
      <c r="DK153" s="49">
        <v>3.6</v>
      </c>
      <c r="DL153" s="20" t="s">
        <v>30</v>
      </c>
      <c r="DM153" s="48"/>
      <c r="DN153" s="4">
        <f t="shared" si="411"/>
        <v>0</v>
      </c>
      <c r="DO153" s="49">
        <v>3.6</v>
      </c>
      <c r="DP153" s="20" t="s">
        <v>30</v>
      </c>
      <c r="DQ153" s="48"/>
      <c r="DR153" s="4">
        <f t="shared" si="411"/>
        <v>0</v>
      </c>
      <c r="DS153" s="49">
        <v>3.6</v>
      </c>
      <c r="DT153" s="20" t="s">
        <v>30</v>
      </c>
    </row>
    <row r="154" spans="1:124" x14ac:dyDescent="0.15">
      <c r="A154" s="119"/>
      <c r="B154" s="150"/>
      <c r="C154" s="5" t="s">
        <v>127</v>
      </c>
      <c r="D154" s="10" t="s">
        <v>27</v>
      </c>
      <c r="E154" s="48"/>
      <c r="F154" s="4">
        <f t="shared" si="94"/>
        <v>0</v>
      </c>
      <c r="G154" s="14">
        <v>3.6</v>
      </c>
      <c r="H154" s="20" t="s">
        <v>30</v>
      </c>
      <c r="I154" s="48"/>
      <c r="J154" s="4">
        <f t="shared" si="95"/>
        <v>0</v>
      </c>
      <c r="K154" s="14">
        <v>3.6</v>
      </c>
      <c r="L154" s="20" t="s">
        <v>30</v>
      </c>
      <c r="M154" s="48"/>
      <c r="N154" s="4">
        <f t="shared" si="410"/>
        <v>0</v>
      </c>
      <c r="O154" s="14">
        <v>3.6</v>
      </c>
      <c r="P154" s="20" t="s">
        <v>30</v>
      </c>
      <c r="Q154" s="48"/>
      <c r="R154" s="4">
        <f t="shared" si="410"/>
        <v>0</v>
      </c>
      <c r="S154" s="14">
        <v>3.6</v>
      </c>
      <c r="T154" s="20" t="s">
        <v>30</v>
      </c>
      <c r="U154" s="48"/>
      <c r="V154" s="4">
        <f t="shared" si="410"/>
        <v>0</v>
      </c>
      <c r="W154" s="14">
        <v>3.6</v>
      </c>
      <c r="X154" s="20" t="s">
        <v>30</v>
      </c>
      <c r="Y154" s="48"/>
      <c r="Z154" s="4">
        <f t="shared" si="410"/>
        <v>0</v>
      </c>
      <c r="AA154" s="14">
        <v>3.6</v>
      </c>
      <c r="AB154" s="20" t="s">
        <v>30</v>
      </c>
      <c r="AC154" s="48"/>
      <c r="AD154" s="4">
        <f t="shared" si="410"/>
        <v>0</v>
      </c>
      <c r="AE154" s="14">
        <v>3.6</v>
      </c>
      <c r="AF154" s="20" t="s">
        <v>30</v>
      </c>
      <c r="AG154" s="48"/>
      <c r="AH154" s="4">
        <f t="shared" si="410"/>
        <v>0</v>
      </c>
      <c r="AI154" s="14">
        <v>3.6</v>
      </c>
      <c r="AJ154" s="20" t="s">
        <v>30</v>
      </c>
      <c r="AK154" s="48"/>
      <c r="AL154" s="4">
        <f t="shared" si="410"/>
        <v>0</v>
      </c>
      <c r="AM154" s="14">
        <v>3.6</v>
      </c>
      <c r="AN154" s="20" t="s">
        <v>30</v>
      </c>
      <c r="AO154" s="48"/>
      <c r="AP154" s="4">
        <f t="shared" si="410"/>
        <v>0</v>
      </c>
      <c r="AQ154" s="14">
        <v>3.6</v>
      </c>
      <c r="AR154" s="20" t="s">
        <v>30</v>
      </c>
      <c r="AS154" s="48"/>
      <c r="AT154" s="4">
        <f t="shared" si="410"/>
        <v>0</v>
      </c>
      <c r="AU154" s="14">
        <v>3.6</v>
      </c>
      <c r="AV154" s="20" t="s">
        <v>30</v>
      </c>
      <c r="AW154" s="48"/>
      <c r="AX154" s="4">
        <f t="shared" si="410"/>
        <v>0</v>
      </c>
      <c r="AY154" s="14">
        <v>3.6</v>
      </c>
      <c r="AZ154" s="20" t="s">
        <v>30</v>
      </c>
      <c r="BA154" s="48"/>
      <c r="BB154" s="4">
        <f t="shared" si="410"/>
        <v>0</v>
      </c>
      <c r="BC154" s="14">
        <v>3.6</v>
      </c>
      <c r="BD154" s="20" t="s">
        <v>30</v>
      </c>
      <c r="BE154" s="48"/>
      <c r="BF154" s="4">
        <f t="shared" si="410"/>
        <v>0</v>
      </c>
      <c r="BG154" s="14">
        <v>3.6</v>
      </c>
      <c r="BH154" s="20" t="s">
        <v>30</v>
      </c>
      <c r="BI154" s="48"/>
      <c r="BJ154" s="4">
        <f t="shared" si="410"/>
        <v>0</v>
      </c>
      <c r="BK154" s="14">
        <v>3.6</v>
      </c>
      <c r="BL154" s="20" t="s">
        <v>30</v>
      </c>
      <c r="BM154" s="48"/>
      <c r="BN154" s="4">
        <f t="shared" si="410"/>
        <v>0</v>
      </c>
      <c r="BO154" s="14">
        <v>3.6</v>
      </c>
      <c r="BP154" s="20" t="s">
        <v>30</v>
      </c>
      <c r="BQ154" s="48"/>
      <c r="BR154" s="4">
        <f t="shared" si="410"/>
        <v>0</v>
      </c>
      <c r="BS154" s="14">
        <v>3.6</v>
      </c>
      <c r="BT154" s="20" t="s">
        <v>30</v>
      </c>
      <c r="BU154" s="48"/>
      <c r="BV154" s="4">
        <f t="shared" si="410"/>
        <v>0</v>
      </c>
      <c r="BW154" s="14">
        <v>3.6</v>
      </c>
      <c r="BX154" s="20" t="s">
        <v>30</v>
      </c>
      <c r="BY154" s="48"/>
      <c r="BZ154" s="4">
        <f t="shared" si="411"/>
        <v>0</v>
      </c>
      <c r="CA154" s="14">
        <v>3.6</v>
      </c>
      <c r="CB154" s="20" t="s">
        <v>30</v>
      </c>
      <c r="CC154" s="48"/>
      <c r="CD154" s="4">
        <f t="shared" si="411"/>
        <v>0</v>
      </c>
      <c r="CE154" s="14">
        <v>3.6</v>
      </c>
      <c r="CF154" s="20" t="s">
        <v>30</v>
      </c>
      <c r="CG154" s="48"/>
      <c r="CH154" s="4">
        <f t="shared" si="411"/>
        <v>0</v>
      </c>
      <c r="CI154" s="14">
        <v>3.6</v>
      </c>
      <c r="CJ154" s="20" t="s">
        <v>30</v>
      </c>
      <c r="CK154" s="48"/>
      <c r="CL154" s="4">
        <f t="shared" si="411"/>
        <v>0</v>
      </c>
      <c r="CM154" s="14">
        <v>3.6</v>
      </c>
      <c r="CN154" s="20" t="s">
        <v>30</v>
      </c>
      <c r="CO154" s="48"/>
      <c r="CP154" s="4">
        <f t="shared" si="411"/>
        <v>0</v>
      </c>
      <c r="CQ154" s="14">
        <v>3.6</v>
      </c>
      <c r="CR154" s="20" t="s">
        <v>30</v>
      </c>
      <c r="CS154" s="48"/>
      <c r="CT154" s="4">
        <f t="shared" si="411"/>
        <v>0</v>
      </c>
      <c r="CU154" s="14">
        <v>3.6</v>
      </c>
      <c r="CV154" s="20" t="s">
        <v>30</v>
      </c>
      <c r="CW154" s="48"/>
      <c r="CX154" s="4">
        <f t="shared" si="411"/>
        <v>0</v>
      </c>
      <c r="CY154" s="14">
        <v>3.6</v>
      </c>
      <c r="CZ154" s="20" t="s">
        <v>30</v>
      </c>
      <c r="DA154" s="48"/>
      <c r="DB154" s="4">
        <f t="shared" si="411"/>
        <v>0</v>
      </c>
      <c r="DC154" s="14">
        <v>3.6</v>
      </c>
      <c r="DD154" s="20" t="s">
        <v>30</v>
      </c>
      <c r="DE154" s="48"/>
      <c r="DF154" s="4">
        <f t="shared" si="411"/>
        <v>0</v>
      </c>
      <c r="DG154" s="14">
        <v>3.6</v>
      </c>
      <c r="DH154" s="20" t="s">
        <v>30</v>
      </c>
      <c r="DI154" s="48"/>
      <c r="DJ154" s="4">
        <f t="shared" si="411"/>
        <v>0</v>
      </c>
      <c r="DK154" s="14">
        <v>3.6</v>
      </c>
      <c r="DL154" s="20" t="s">
        <v>30</v>
      </c>
      <c r="DM154" s="48"/>
      <c r="DN154" s="4">
        <f t="shared" si="411"/>
        <v>0</v>
      </c>
      <c r="DO154" s="14">
        <v>3.6</v>
      </c>
      <c r="DP154" s="20" t="s">
        <v>30</v>
      </c>
      <c r="DQ154" s="48"/>
      <c r="DR154" s="4">
        <f t="shared" si="411"/>
        <v>0</v>
      </c>
      <c r="DS154" s="14">
        <v>3.6</v>
      </c>
      <c r="DT154" s="20" t="s">
        <v>30</v>
      </c>
    </row>
    <row r="155" spans="1:124" x14ac:dyDescent="0.15">
      <c r="A155" s="120"/>
      <c r="B155" s="151"/>
      <c r="C155" s="63" t="s">
        <v>128</v>
      </c>
      <c r="D155" s="76" t="s">
        <v>27</v>
      </c>
      <c r="E155" s="56"/>
      <c r="F155" s="17">
        <f t="shared" si="94"/>
        <v>0</v>
      </c>
      <c r="G155" s="64">
        <v>3.6</v>
      </c>
      <c r="H155" s="62" t="s">
        <v>30</v>
      </c>
      <c r="I155" s="56"/>
      <c r="J155" s="17">
        <f t="shared" si="95"/>
        <v>0</v>
      </c>
      <c r="K155" s="64">
        <v>3.6</v>
      </c>
      <c r="L155" s="62" t="s">
        <v>30</v>
      </c>
      <c r="M155" s="56"/>
      <c r="N155" s="17">
        <f t="shared" si="410"/>
        <v>0</v>
      </c>
      <c r="O155" s="64">
        <v>3.6</v>
      </c>
      <c r="P155" s="62" t="s">
        <v>30</v>
      </c>
      <c r="Q155" s="56"/>
      <c r="R155" s="17">
        <f t="shared" si="410"/>
        <v>0</v>
      </c>
      <c r="S155" s="64">
        <v>3.6</v>
      </c>
      <c r="T155" s="62" t="s">
        <v>30</v>
      </c>
      <c r="U155" s="56"/>
      <c r="V155" s="17">
        <f t="shared" si="410"/>
        <v>0</v>
      </c>
      <c r="W155" s="64">
        <v>3.6</v>
      </c>
      <c r="X155" s="62" t="s">
        <v>30</v>
      </c>
      <c r="Y155" s="56"/>
      <c r="Z155" s="17">
        <f t="shared" si="410"/>
        <v>0</v>
      </c>
      <c r="AA155" s="64">
        <v>3.6</v>
      </c>
      <c r="AB155" s="62" t="s">
        <v>30</v>
      </c>
      <c r="AC155" s="56"/>
      <c r="AD155" s="17">
        <f t="shared" si="410"/>
        <v>0</v>
      </c>
      <c r="AE155" s="64">
        <v>3.6</v>
      </c>
      <c r="AF155" s="62" t="s">
        <v>30</v>
      </c>
      <c r="AG155" s="56"/>
      <c r="AH155" s="17">
        <f t="shared" si="410"/>
        <v>0</v>
      </c>
      <c r="AI155" s="64">
        <v>3.6</v>
      </c>
      <c r="AJ155" s="62" t="s">
        <v>30</v>
      </c>
      <c r="AK155" s="56"/>
      <c r="AL155" s="17">
        <f t="shared" si="410"/>
        <v>0</v>
      </c>
      <c r="AM155" s="64">
        <v>3.6</v>
      </c>
      <c r="AN155" s="62" t="s">
        <v>30</v>
      </c>
      <c r="AO155" s="56"/>
      <c r="AP155" s="17">
        <f t="shared" si="410"/>
        <v>0</v>
      </c>
      <c r="AQ155" s="64">
        <v>3.6</v>
      </c>
      <c r="AR155" s="62" t="s">
        <v>30</v>
      </c>
      <c r="AS155" s="56"/>
      <c r="AT155" s="17">
        <f t="shared" si="410"/>
        <v>0</v>
      </c>
      <c r="AU155" s="64">
        <v>3.6</v>
      </c>
      <c r="AV155" s="62" t="s">
        <v>30</v>
      </c>
      <c r="AW155" s="56"/>
      <c r="AX155" s="17">
        <f t="shared" si="410"/>
        <v>0</v>
      </c>
      <c r="AY155" s="64">
        <v>3.6</v>
      </c>
      <c r="AZ155" s="62" t="s">
        <v>30</v>
      </c>
      <c r="BA155" s="56"/>
      <c r="BB155" s="17">
        <f t="shared" si="410"/>
        <v>0</v>
      </c>
      <c r="BC155" s="64">
        <v>3.6</v>
      </c>
      <c r="BD155" s="62" t="s">
        <v>30</v>
      </c>
      <c r="BE155" s="56"/>
      <c r="BF155" s="17">
        <f t="shared" si="410"/>
        <v>0</v>
      </c>
      <c r="BG155" s="64">
        <v>3.6</v>
      </c>
      <c r="BH155" s="62" t="s">
        <v>30</v>
      </c>
      <c r="BI155" s="56"/>
      <c r="BJ155" s="17">
        <f t="shared" si="410"/>
        <v>0</v>
      </c>
      <c r="BK155" s="64">
        <v>3.6</v>
      </c>
      <c r="BL155" s="62" t="s">
        <v>30</v>
      </c>
      <c r="BM155" s="56"/>
      <c r="BN155" s="17">
        <f t="shared" si="410"/>
        <v>0</v>
      </c>
      <c r="BO155" s="64">
        <v>3.6</v>
      </c>
      <c r="BP155" s="62" t="s">
        <v>30</v>
      </c>
      <c r="BQ155" s="56"/>
      <c r="BR155" s="17">
        <f t="shared" si="410"/>
        <v>0</v>
      </c>
      <c r="BS155" s="64">
        <v>3.6</v>
      </c>
      <c r="BT155" s="62" t="s">
        <v>30</v>
      </c>
      <c r="BU155" s="56"/>
      <c r="BV155" s="17">
        <f t="shared" si="410"/>
        <v>0</v>
      </c>
      <c r="BW155" s="64">
        <v>3.6</v>
      </c>
      <c r="BX155" s="62" t="s">
        <v>30</v>
      </c>
      <c r="BY155" s="56"/>
      <c r="BZ155" s="17">
        <f t="shared" si="411"/>
        <v>0</v>
      </c>
      <c r="CA155" s="64">
        <v>3.6</v>
      </c>
      <c r="CB155" s="62" t="s">
        <v>30</v>
      </c>
      <c r="CC155" s="56"/>
      <c r="CD155" s="17">
        <f t="shared" si="411"/>
        <v>0</v>
      </c>
      <c r="CE155" s="64">
        <v>3.6</v>
      </c>
      <c r="CF155" s="62" t="s">
        <v>30</v>
      </c>
      <c r="CG155" s="56"/>
      <c r="CH155" s="17">
        <f t="shared" si="411"/>
        <v>0</v>
      </c>
      <c r="CI155" s="64">
        <v>3.6</v>
      </c>
      <c r="CJ155" s="62" t="s">
        <v>30</v>
      </c>
      <c r="CK155" s="56"/>
      <c r="CL155" s="17">
        <f t="shared" si="411"/>
        <v>0</v>
      </c>
      <c r="CM155" s="64">
        <v>3.6</v>
      </c>
      <c r="CN155" s="62" t="s">
        <v>30</v>
      </c>
      <c r="CO155" s="56"/>
      <c r="CP155" s="17">
        <f t="shared" si="411"/>
        <v>0</v>
      </c>
      <c r="CQ155" s="64">
        <v>3.6</v>
      </c>
      <c r="CR155" s="62" t="s">
        <v>30</v>
      </c>
      <c r="CS155" s="56"/>
      <c r="CT155" s="17">
        <f t="shared" si="411"/>
        <v>0</v>
      </c>
      <c r="CU155" s="64">
        <v>3.6</v>
      </c>
      <c r="CV155" s="62" t="s">
        <v>30</v>
      </c>
      <c r="CW155" s="56"/>
      <c r="CX155" s="17">
        <f t="shared" si="411"/>
        <v>0</v>
      </c>
      <c r="CY155" s="64">
        <v>3.6</v>
      </c>
      <c r="CZ155" s="62" t="s">
        <v>30</v>
      </c>
      <c r="DA155" s="56"/>
      <c r="DB155" s="17">
        <f t="shared" si="411"/>
        <v>0</v>
      </c>
      <c r="DC155" s="64">
        <v>3.6</v>
      </c>
      <c r="DD155" s="62" t="s">
        <v>30</v>
      </c>
      <c r="DE155" s="56"/>
      <c r="DF155" s="17">
        <f t="shared" si="411"/>
        <v>0</v>
      </c>
      <c r="DG155" s="64">
        <v>3.6</v>
      </c>
      <c r="DH155" s="62" t="s">
        <v>30</v>
      </c>
      <c r="DI155" s="56"/>
      <c r="DJ155" s="17">
        <f t="shared" si="411"/>
        <v>0</v>
      </c>
      <c r="DK155" s="64">
        <v>3.6</v>
      </c>
      <c r="DL155" s="62" t="s">
        <v>30</v>
      </c>
      <c r="DM155" s="56"/>
      <c r="DN155" s="17">
        <f t="shared" si="411"/>
        <v>0</v>
      </c>
      <c r="DO155" s="64">
        <v>3.6</v>
      </c>
      <c r="DP155" s="62" t="s">
        <v>30</v>
      </c>
      <c r="DQ155" s="56"/>
      <c r="DR155" s="17">
        <f t="shared" si="411"/>
        <v>0</v>
      </c>
      <c r="DS155" s="64">
        <v>3.6</v>
      </c>
      <c r="DT155" s="62" t="s">
        <v>30</v>
      </c>
    </row>
    <row r="156" spans="1:124" x14ac:dyDescent="0.15">
      <c r="A156" s="141" t="s">
        <v>43</v>
      </c>
      <c r="B156" s="142"/>
      <c r="C156" s="143"/>
      <c r="D156" s="147" t="s">
        <v>42</v>
      </c>
      <c r="E156" s="154">
        <f>ROUND(SUM(F87:F155)*G156,0)</f>
        <v>0</v>
      </c>
      <c r="F156" s="155"/>
      <c r="G156" s="158">
        <v>2.58E-2</v>
      </c>
      <c r="H156" s="160" t="s">
        <v>41</v>
      </c>
      <c r="I156" s="154">
        <f>ROUND(SUM(J87:J155)*K156,0)</f>
        <v>0</v>
      </c>
      <c r="J156" s="155"/>
      <c r="K156" s="158">
        <v>2.58E-2</v>
      </c>
      <c r="L156" s="160" t="s">
        <v>41</v>
      </c>
      <c r="M156" s="154">
        <f t="shared" ref="M156" si="412">ROUND(SUM(N87:N155)*O156,0)</f>
        <v>0</v>
      </c>
      <c r="N156" s="155"/>
      <c r="O156" s="158">
        <v>2.58E-2</v>
      </c>
      <c r="P156" s="160" t="s">
        <v>41</v>
      </c>
      <c r="Q156" s="154">
        <f t="shared" ref="Q156" si="413">ROUND(SUM(R87:R155)*S156,0)</f>
        <v>0</v>
      </c>
      <c r="R156" s="155"/>
      <c r="S156" s="158">
        <v>2.58E-2</v>
      </c>
      <c r="T156" s="160" t="s">
        <v>41</v>
      </c>
      <c r="U156" s="154">
        <f t="shared" ref="U156" si="414">ROUND(SUM(V87:V155)*W156,0)</f>
        <v>0</v>
      </c>
      <c r="V156" s="155"/>
      <c r="W156" s="158">
        <v>2.58E-2</v>
      </c>
      <c r="X156" s="160" t="s">
        <v>41</v>
      </c>
      <c r="Y156" s="154">
        <f t="shared" ref="Y156" si="415">ROUND(SUM(Z87:Z155)*AA156,0)</f>
        <v>0</v>
      </c>
      <c r="Z156" s="155"/>
      <c r="AA156" s="158">
        <v>2.58E-2</v>
      </c>
      <c r="AB156" s="160" t="s">
        <v>41</v>
      </c>
      <c r="AC156" s="154">
        <f t="shared" ref="AC156" si="416">ROUND(SUM(AD87:AD155)*AE156,0)</f>
        <v>0</v>
      </c>
      <c r="AD156" s="155"/>
      <c r="AE156" s="158">
        <v>2.58E-2</v>
      </c>
      <c r="AF156" s="160" t="s">
        <v>41</v>
      </c>
      <c r="AG156" s="154">
        <f t="shared" ref="AG156" si="417">ROUND(SUM(AH87:AH155)*AI156,0)</f>
        <v>0</v>
      </c>
      <c r="AH156" s="155"/>
      <c r="AI156" s="158">
        <v>2.58E-2</v>
      </c>
      <c r="AJ156" s="160" t="s">
        <v>41</v>
      </c>
      <c r="AK156" s="154">
        <f t="shared" ref="AK156" si="418">ROUND(SUM(AL87:AL155)*AM156,0)</f>
        <v>0</v>
      </c>
      <c r="AL156" s="155"/>
      <c r="AM156" s="158">
        <v>2.58E-2</v>
      </c>
      <c r="AN156" s="160" t="s">
        <v>41</v>
      </c>
      <c r="AO156" s="154">
        <f t="shared" ref="AO156" si="419">ROUND(SUM(AP87:AP155)*AQ156,0)</f>
        <v>0</v>
      </c>
      <c r="AP156" s="155"/>
      <c r="AQ156" s="158">
        <v>2.58E-2</v>
      </c>
      <c r="AR156" s="160" t="s">
        <v>41</v>
      </c>
      <c r="AS156" s="154">
        <f t="shared" ref="AS156" si="420">ROUND(SUM(AT87:AT155)*AU156,0)</f>
        <v>0</v>
      </c>
      <c r="AT156" s="155"/>
      <c r="AU156" s="158">
        <v>2.58E-2</v>
      </c>
      <c r="AV156" s="160" t="s">
        <v>41</v>
      </c>
      <c r="AW156" s="154">
        <f t="shared" ref="AW156" si="421">ROUND(SUM(AX87:AX155)*AY156,0)</f>
        <v>0</v>
      </c>
      <c r="AX156" s="155"/>
      <c r="AY156" s="158">
        <v>2.58E-2</v>
      </c>
      <c r="AZ156" s="160" t="s">
        <v>41</v>
      </c>
      <c r="BA156" s="154">
        <f t="shared" ref="BA156" si="422">ROUND(SUM(BB87:BB155)*BC156,0)</f>
        <v>0</v>
      </c>
      <c r="BB156" s="155"/>
      <c r="BC156" s="158">
        <v>2.58E-2</v>
      </c>
      <c r="BD156" s="160" t="s">
        <v>41</v>
      </c>
      <c r="BE156" s="154">
        <f t="shared" ref="BE156" si="423">ROUND(SUM(BF87:BF155)*BG156,0)</f>
        <v>0</v>
      </c>
      <c r="BF156" s="155"/>
      <c r="BG156" s="158">
        <v>2.58E-2</v>
      </c>
      <c r="BH156" s="160" t="s">
        <v>41</v>
      </c>
      <c r="BI156" s="154">
        <f t="shared" ref="BI156" si="424">ROUND(SUM(BJ87:BJ155)*BK156,0)</f>
        <v>0</v>
      </c>
      <c r="BJ156" s="155"/>
      <c r="BK156" s="158">
        <v>2.58E-2</v>
      </c>
      <c r="BL156" s="160" t="s">
        <v>41</v>
      </c>
      <c r="BM156" s="154">
        <f t="shared" ref="BM156" si="425">ROUND(SUM(BN87:BN155)*BO156,0)</f>
        <v>0</v>
      </c>
      <c r="BN156" s="155"/>
      <c r="BO156" s="158">
        <v>2.58E-2</v>
      </c>
      <c r="BP156" s="160" t="s">
        <v>41</v>
      </c>
      <c r="BQ156" s="154">
        <f t="shared" ref="BQ156" si="426">ROUND(SUM(BR87:BR155)*BS156,0)</f>
        <v>0</v>
      </c>
      <c r="BR156" s="155"/>
      <c r="BS156" s="158">
        <v>2.58E-2</v>
      </c>
      <c r="BT156" s="160" t="s">
        <v>41</v>
      </c>
      <c r="BU156" s="154">
        <f t="shared" ref="BU156" si="427">ROUND(SUM(BV87:BV155)*BW156,0)</f>
        <v>0</v>
      </c>
      <c r="BV156" s="155"/>
      <c r="BW156" s="158">
        <v>2.58E-2</v>
      </c>
      <c r="BX156" s="160" t="s">
        <v>41</v>
      </c>
      <c r="BY156" s="154">
        <f t="shared" ref="BY156" si="428">ROUND(SUM(BZ87:BZ155)*CA156,0)</f>
        <v>0</v>
      </c>
      <c r="BZ156" s="155"/>
      <c r="CA156" s="158">
        <v>2.58E-2</v>
      </c>
      <c r="CB156" s="160" t="s">
        <v>41</v>
      </c>
      <c r="CC156" s="154">
        <f t="shared" ref="CC156" si="429">ROUND(SUM(CD87:CD155)*CE156,0)</f>
        <v>0</v>
      </c>
      <c r="CD156" s="155"/>
      <c r="CE156" s="158">
        <v>2.58E-2</v>
      </c>
      <c r="CF156" s="160" t="s">
        <v>41</v>
      </c>
      <c r="CG156" s="154">
        <f t="shared" ref="CG156" si="430">ROUND(SUM(CH87:CH155)*CI156,0)</f>
        <v>0</v>
      </c>
      <c r="CH156" s="155"/>
      <c r="CI156" s="158">
        <v>2.58E-2</v>
      </c>
      <c r="CJ156" s="160" t="s">
        <v>41</v>
      </c>
      <c r="CK156" s="154">
        <f t="shared" ref="CK156" si="431">ROUND(SUM(CL87:CL155)*CM156,0)</f>
        <v>0</v>
      </c>
      <c r="CL156" s="155"/>
      <c r="CM156" s="158">
        <v>2.58E-2</v>
      </c>
      <c r="CN156" s="160" t="s">
        <v>41</v>
      </c>
      <c r="CO156" s="154">
        <f t="shared" ref="CO156" si="432">ROUND(SUM(CP87:CP155)*CQ156,0)</f>
        <v>0</v>
      </c>
      <c r="CP156" s="155"/>
      <c r="CQ156" s="158">
        <v>2.58E-2</v>
      </c>
      <c r="CR156" s="160" t="s">
        <v>41</v>
      </c>
      <c r="CS156" s="154">
        <f t="shared" ref="CS156" si="433">ROUND(SUM(CT87:CT155)*CU156,0)</f>
        <v>0</v>
      </c>
      <c r="CT156" s="155"/>
      <c r="CU156" s="158">
        <v>2.58E-2</v>
      </c>
      <c r="CV156" s="160" t="s">
        <v>41</v>
      </c>
      <c r="CW156" s="154">
        <f t="shared" ref="CW156" si="434">ROUND(SUM(CX87:CX155)*CY156,0)</f>
        <v>0</v>
      </c>
      <c r="CX156" s="155"/>
      <c r="CY156" s="158">
        <v>2.58E-2</v>
      </c>
      <c r="CZ156" s="160" t="s">
        <v>41</v>
      </c>
      <c r="DA156" s="154">
        <f t="shared" ref="DA156" si="435">ROUND(SUM(DB87:DB155)*DC156,0)</f>
        <v>0</v>
      </c>
      <c r="DB156" s="155"/>
      <c r="DC156" s="158">
        <v>2.58E-2</v>
      </c>
      <c r="DD156" s="160" t="s">
        <v>41</v>
      </c>
      <c r="DE156" s="154">
        <f t="shared" ref="DE156" si="436">ROUND(SUM(DF87:DF155)*DG156,0)</f>
        <v>0</v>
      </c>
      <c r="DF156" s="155"/>
      <c r="DG156" s="158">
        <v>2.58E-2</v>
      </c>
      <c r="DH156" s="160" t="s">
        <v>41</v>
      </c>
      <c r="DI156" s="154">
        <f t="shared" ref="DI156" si="437">ROUND(SUM(DJ87:DJ155)*DK156,0)</f>
        <v>0</v>
      </c>
      <c r="DJ156" s="155"/>
      <c r="DK156" s="158">
        <v>2.58E-2</v>
      </c>
      <c r="DL156" s="160" t="s">
        <v>41</v>
      </c>
      <c r="DM156" s="154">
        <f t="shared" ref="DM156" si="438">ROUND(SUM(DN87:DN155)*DO156,0)</f>
        <v>0</v>
      </c>
      <c r="DN156" s="155"/>
      <c r="DO156" s="158">
        <v>2.58E-2</v>
      </c>
      <c r="DP156" s="160" t="s">
        <v>41</v>
      </c>
      <c r="DQ156" s="154">
        <f t="shared" ref="DQ156" si="439">ROUND(SUM(DR87:DR155)*DS156,0)</f>
        <v>0</v>
      </c>
      <c r="DR156" s="155"/>
      <c r="DS156" s="158">
        <v>2.58E-2</v>
      </c>
      <c r="DT156" s="160" t="s">
        <v>41</v>
      </c>
    </row>
    <row r="157" spans="1:124" ht="14.25" thickBot="1" x14ac:dyDescent="0.2">
      <c r="A157" s="144"/>
      <c r="B157" s="145"/>
      <c r="C157" s="146"/>
      <c r="D157" s="148"/>
      <c r="E157" s="156"/>
      <c r="F157" s="157"/>
      <c r="G157" s="159"/>
      <c r="H157" s="161"/>
      <c r="I157" s="156"/>
      <c r="J157" s="157"/>
      <c r="K157" s="159"/>
      <c r="L157" s="161"/>
      <c r="M157" s="156"/>
      <c r="N157" s="157"/>
      <c r="O157" s="159"/>
      <c r="P157" s="161"/>
      <c r="Q157" s="156"/>
      <c r="R157" s="157"/>
      <c r="S157" s="159"/>
      <c r="T157" s="161"/>
      <c r="U157" s="156"/>
      <c r="V157" s="157"/>
      <c r="W157" s="159"/>
      <c r="X157" s="161"/>
      <c r="Y157" s="156"/>
      <c r="Z157" s="157"/>
      <c r="AA157" s="159"/>
      <c r="AB157" s="161"/>
      <c r="AC157" s="156"/>
      <c r="AD157" s="157"/>
      <c r="AE157" s="159"/>
      <c r="AF157" s="161"/>
      <c r="AG157" s="156"/>
      <c r="AH157" s="157"/>
      <c r="AI157" s="159"/>
      <c r="AJ157" s="161"/>
      <c r="AK157" s="156"/>
      <c r="AL157" s="157"/>
      <c r="AM157" s="159"/>
      <c r="AN157" s="161"/>
      <c r="AO157" s="156"/>
      <c r="AP157" s="157"/>
      <c r="AQ157" s="159"/>
      <c r="AR157" s="161"/>
      <c r="AS157" s="156"/>
      <c r="AT157" s="157"/>
      <c r="AU157" s="159"/>
      <c r="AV157" s="161"/>
      <c r="AW157" s="156"/>
      <c r="AX157" s="157"/>
      <c r="AY157" s="159"/>
      <c r="AZ157" s="161"/>
      <c r="BA157" s="156"/>
      <c r="BB157" s="157"/>
      <c r="BC157" s="159"/>
      <c r="BD157" s="161"/>
      <c r="BE157" s="156"/>
      <c r="BF157" s="157"/>
      <c r="BG157" s="159"/>
      <c r="BH157" s="161"/>
      <c r="BI157" s="156"/>
      <c r="BJ157" s="157"/>
      <c r="BK157" s="159"/>
      <c r="BL157" s="161"/>
      <c r="BM157" s="156"/>
      <c r="BN157" s="157"/>
      <c r="BO157" s="159"/>
      <c r="BP157" s="161"/>
      <c r="BQ157" s="156"/>
      <c r="BR157" s="157"/>
      <c r="BS157" s="159"/>
      <c r="BT157" s="161"/>
      <c r="BU157" s="156"/>
      <c r="BV157" s="157"/>
      <c r="BW157" s="159"/>
      <c r="BX157" s="161"/>
      <c r="BY157" s="156"/>
      <c r="BZ157" s="157"/>
      <c r="CA157" s="159"/>
      <c r="CB157" s="161"/>
      <c r="CC157" s="156"/>
      <c r="CD157" s="157"/>
      <c r="CE157" s="159"/>
      <c r="CF157" s="161"/>
      <c r="CG157" s="156"/>
      <c r="CH157" s="157"/>
      <c r="CI157" s="159"/>
      <c r="CJ157" s="161"/>
      <c r="CK157" s="156"/>
      <c r="CL157" s="157"/>
      <c r="CM157" s="159"/>
      <c r="CN157" s="161"/>
      <c r="CO157" s="156"/>
      <c r="CP157" s="157"/>
      <c r="CQ157" s="159"/>
      <c r="CR157" s="161"/>
      <c r="CS157" s="156"/>
      <c r="CT157" s="157"/>
      <c r="CU157" s="159"/>
      <c r="CV157" s="161"/>
      <c r="CW157" s="156"/>
      <c r="CX157" s="157"/>
      <c r="CY157" s="159"/>
      <c r="CZ157" s="161"/>
      <c r="DA157" s="156"/>
      <c r="DB157" s="157"/>
      <c r="DC157" s="159"/>
      <c r="DD157" s="161"/>
      <c r="DE157" s="156"/>
      <c r="DF157" s="157"/>
      <c r="DG157" s="159"/>
      <c r="DH157" s="161"/>
      <c r="DI157" s="156"/>
      <c r="DJ157" s="157"/>
      <c r="DK157" s="159"/>
      <c r="DL157" s="161"/>
      <c r="DM157" s="156"/>
      <c r="DN157" s="157"/>
      <c r="DO157" s="159"/>
      <c r="DP157" s="161"/>
      <c r="DQ157" s="156"/>
      <c r="DR157" s="157"/>
      <c r="DS157" s="159"/>
      <c r="DT157" s="161"/>
    </row>
    <row r="158" spans="1:124" ht="14.25" thickBot="1" x14ac:dyDescent="0.2"/>
    <row r="159" spans="1:124" ht="38.25" customHeight="1" x14ac:dyDescent="0.15">
      <c r="A159" s="112" t="s">
        <v>139</v>
      </c>
      <c r="B159" s="113"/>
      <c r="C159" s="113"/>
      <c r="D159" s="162"/>
      <c r="E159" s="77">
        <v>31</v>
      </c>
      <c r="F159" s="116"/>
      <c r="G159" s="116"/>
      <c r="H159" s="117"/>
      <c r="I159" s="77">
        <v>32</v>
      </c>
      <c r="J159" s="116"/>
      <c r="K159" s="116"/>
      <c r="L159" s="117"/>
      <c r="M159" s="77">
        <v>33</v>
      </c>
      <c r="N159" s="116"/>
      <c r="O159" s="116"/>
      <c r="P159" s="117"/>
      <c r="Q159" s="77">
        <v>34</v>
      </c>
      <c r="R159" s="116"/>
      <c r="S159" s="116"/>
      <c r="T159" s="117"/>
      <c r="U159" s="77">
        <v>35</v>
      </c>
      <c r="V159" s="116"/>
      <c r="W159" s="116"/>
      <c r="X159" s="117"/>
      <c r="Y159" s="77">
        <v>36</v>
      </c>
      <c r="Z159" s="116"/>
      <c r="AA159" s="116"/>
      <c r="AB159" s="117"/>
      <c r="AC159" s="77">
        <v>37</v>
      </c>
      <c r="AD159" s="116"/>
      <c r="AE159" s="116"/>
      <c r="AF159" s="117"/>
      <c r="AG159" s="77">
        <v>38</v>
      </c>
      <c r="AH159" s="116"/>
      <c r="AI159" s="116"/>
      <c r="AJ159" s="117"/>
      <c r="AK159" s="77">
        <v>39</v>
      </c>
      <c r="AL159" s="116"/>
      <c r="AM159" s="116"/>
      <c r="AN159" s="117"/>
      <c r="AO159" s="77">
        <v>40</v>
      </c>
      <c r="AP159" s="116"/>
      <c r="AQ159" s="116"/>
      <c r="AR159" s="117"/>
      <c r="AS159" s="77">
        <v>41</v>
      </c>
      <c r="AT159" s="116"/>
      <c r="AU159" s="116"/>
      <c r="AV159" s="117"/>
      <c r="AW159" s="77">
        <v>42</v>
      </c>
      <c r="AX159" s="116"/>
      <c r="AY159" s="116"/>
      <c r="AZ159" s="117"/>
      <c r="BA159" s="77">
        <v>43</v>
      </c>
      <c r="BB159" s="116"/>
      <c r="BC159" s="116"/>
      <c r="BD159" s="117"/>
      <c r="BE159" s="77">
        <v>44</v>
      </c>
      <c r="BF159" s="116"/>
      <c r="BG159" s="116"/>
      <c r="BH159" s="117"/>
      <c r="BI159" s="77">
        <v>45</v>
      </c>
      <c r="BJ159" s="116"/>
      <c r="BK159" s="116"/>
      <c r="BL159" s="117"/>
      <c r="BM159" s="77">
        <v>46</v>
      </c>
      <c r="BN159" s="116"/>
      <c r="BO159" s="116"/>
      <c r="BP159" s="117"/>
      <c r="BQ159" s="77">
        <v>47</v>
      </c>
      <c r="BR159" s="116"/>
      <c r="BS159" s="116"/>
      <c r="BT159" s="117"/>
      <c r="BU159" s="77">
        <v>48</v>
      </c>
      <c r="BV159" s="116"/>
      <c r="BW159" s="116"/>
      <c r="BX159" s="117"/>
      <c r="BY159" s="77">
        <v>49</v>
      </c>
      <c r="BZ159" s="116"/>
      <c r="CA159" s="116"/>
      <c r="CB159" s="117"/>
      <c r="CC159" s="77">
        <v>50</v>
      </c>
      <c r="CD159" s="116"/>
      <c r="CE159" s="116"/>
      <c r="CF159" s="117"/>
      <c r="CG159" s="77">
        <v>51</v>
      </c>
      <c r="CH159" s="116"/>
      <c r="CI159" s="116"/>
      <c r="CJ159" s="117"/>
      <c r="CK159" s="77">
        <v>52</v>
      </c>
      <c r="CL159" s="116"/>
      <c r="CM159" s="116"/>
      <c r="CN159" s="117"/>
      <c r="CO159" s="77">
        <v>53</v>
      </c>
      <c r="CP159" s="116"/>
      <c r="CQ159" s="116"/>
      <c r="CR159" s="117"/>
      <c r="CS159" s="77">
        <v>54</v>
      </c>
      <c r="CT159" s="116"/>
      <c r="CU159" s="116"/>
      <c r="CV159" s="117"/>
      <c r="CW159" s="77">
        <v>55</v>
      </c>
      <c r="CX159" s="116"/>
      <c r="CY159" s="116"/>
      <c r="CZ159" s="117"/>
      <c r="DA159" s="77">
        <v>56</v>
      </c>
      <c r="DB159" s="116"/>
      <c r="DC159" s="116"/>
      <c r="DD159" s="117"/>
      <c r="DE159" s="77">
        <v>57</v>
      </c>
      <c r="DF159" s="116"/>
      <c r="DG159" s="116"/>
      <c r="DH159" s="117"/>
      <c r="DI159" s="77">
        <v>58</v>
      </c>
      <c r="DJ159" s="116"/>
      <c r="DK159" s="116"/>
      <c r="DL159" s="117"/>
      <c r="DM159" s="77">
        <v>59</v>
      </c>
      <c r="DN159" s="116"/>
      <c r="DO159" s="116"/>
      <c r="DP159" s="117"/>
      <c r="DQ159" s="77">
        <v>60</v>
      </c>
      <c r="DR159" s="116"/>
      <c r="DS159" s="116"/>
      <c r="DT159" s="117"/>
    </row>
    <row r="160" spans="1:124" x14ac:dyDescent="0.15">
      <c r="A160" s="97" t="s">
        <v>34</v>
      </c>
      <c r="B160" s="98"/>
      <c r="C160" s="99"/>
      <c r="D160" s="52" t="s">
        <v>0</v>
      </c>
      <c r="E160" s="18" t="s">
        <v>32</v>
      </c>
      <c r="F160" s="7" t="s">
        <v>40</v>
      </c>
      <c r="G160" s="100" t="s">
        <v>35</v>
      </c>
      <c r="H160" s="101"/>
      <c r="I160" s="18" t="s">
        <v>32</v>
      </c>
      <c r="J160" s="7" t="s">
        <v>40</v>
      </c>
      <c r="K160" s="100" t="s">
        <v>35</v>
      </c>
      <c r="L160" s="101"/>
      <c r="M160" s="18" t="s">
        <v>32</v>
      </c>
      <c r="N160" s="7" t="s">
        <v>40</v>
      </c>
      <c r="O160" s="100" t="s">
        <v>35</v>
      </c>
      <c r="P160" s="101"/>
      <c r="Q160" s="18" t="s">
        <v>32</v>
      </c>
      <c r="R160" s="7" t="s">
        <v>40</v>
      </c>
      <c r="S160" s="100" t="s">
        <v>35</v>
      </c>
      <c r="T160" s="101"/>
      <c r="U160" s="18" t="s">
        <v>32</v>
      </c>
      <c r="V160" s="7" t="s">
        <v>40</v>
      </c>
      <c r="W160" s="100" t="s">
        <v>35</v>
      </c>
      <c r="X160" s="101"/>
      <c r="Y160" s="18" t="s">
        <v>32</v>
      </c>
      <c r="Z160" s="7" t="s">
        <v>40</v>
      </c>
      <c r="AA160" s="100" t="s">
        <v>35</v>
      </c>
      <c r="AB160" s="101"/>
      <c r="AC160" s="18" t="s">
        <v>32</v>
      </c>
      <c r="AD160" s="7" t="s">
        <v>40</v>
      </c>
      <c r="AE160" s="100" t="s">
        <v>35</v>
      </c>
      <c r="AF160" s="101"/>
      <c r="AG160" s="18" t="s">
        <v>32</v>
      </c>
      <c r="AH160" s="7" t="s">
        <v>40</v>
      </c>
      <c r="AI160" s="100" t="s">
        <v>35</v>
      </c>
      <c r="AJ160" s="101"/>
      <c r="AK160" s="18" t="s">
        <v>32</v>
      </c>
      <c r="AL160" s="7" t="s">
        <v>40</v>
      </c>
      <c r="AM160" s="100" t="s">
        <v>35</v>
      </c>
      <c r="AN160" s="101"/>
      <c r="AO160" s="18" t="s">
        <v>32</v>
      </c>
      <c r="AP160" s="7" t="s">
        <v>40</v>
      </c>
      <c r="AQ160" s="100" t="s">
        <v>35</v>
      </c>
      <c r="AR160" s="101"/>
      <c r="AS160" s="18" t="s">
        <v>32</v>
      </c>
      <c r="AT160" s="7" t="s">
        <v>40</v>
      </c>
      <c r="AU160" s="100" t="s">
        <v>35</v>
      </c>
      <c r="AV160" s="101"/>
      <c r="AW160" s="18" t="s">
        <v>32</v>
      </c>
      <c r="AX160" s="7" t="s">
        <v>40</v>
      </c>
      <c r="AY160" s="100" t="s">
        <v>35</v>
      </c>
      <c r="AZ160" s="101"/>
      <c r="BA160" s="18" t="s">
        <v>32</v>
      </c>
      <c r="BB160" s="7" t="s">
        <v>40</v>
      </c>
      <c r="BC160" s="100" t="s">
        <v>35</v>
      </c>
      <c r="BD160" s="101"/>
      <c r="BE160" s="18" t="s">
        <v>32</v>
      </c>
      <c r="BF160" s="7" t="s">
        <v>40</v>
      </c>
      <c r="BG160" s="100" t="s">
        <v>35</v>
      </c>
      <c r="BH160" s="101"/>
      <c r="BI160" s="18" t="s">
        <v>32</v>
      </c>
      <c r="BJ160" s="7" t="s">
        <v>40</v>
      </c>
      <c r="BK160" s="100" t="s">
        <v>35</v>
      </c>
      <c r="BL160" s="101"/>
      <c r="BM160" s="18" t="s">
        <v>32</v>
      </c>
      <c r="BN160" s="7" t="s">
        <v>40</v>
      </c>
      <c r="BO160" s="100" t="s">
        <v>35</v>
      </c>
      <c r="BP160" s="101"/>
      <c r="BQ160" s="18" t="s">
        <v>32</v>
      </c>
      <c r="BR160" s="7" t="s">
        <v>40</v>
      </c>
      <c r="BS160" s="100" t="s">
        <v>35</v>
      </c>
      <c r="BT160" s="101"/>
      <c r="BU160" s="18" t="s">
        <v>32</v>
      </c>
      <c r="BV160" s="7" t="s">
        <v>40</v>
      </c>
      <c r="BW160" s="100" t="s">
        <v>35</v>
      </c>
      <c r="BX160" s="101"/>
      <c r="BY160" s="18" t="s">
        <v>32</v>
      </c>
      <c r="BZ160" s="7" t="s">
        <v>40</v>
      </c>
      <c r="CA160" s="100" t="s">
        <v>35</v>
      </c>
      <c r="CB160" s="101"/>
      <c r="CC160" s="18" t="s">
        <v>32</v>
      </c>
      <c r="CD160" s="7" t="s">
        <v>40</v>
      </c>
      <c r="CE160" s="100" t="s">
        <v>35</v>
      </c>
      <c r="CF160" s="101"/>
      <c r="CG160" s="18" t="s">
        <v>32</v>
      </c>
      <c r="CH160" s="7" t="s">
        <v>40</v>
      </c>
      <c r="CI160" s="100" t="s">
        <v>35</v>
      </c>
      <c r="CJ160" s="101"/>
      <c r="CK160" s="18" t="s">
        <v>32</v>
      </c>
      <c r="CL160" s="7" t="s">
        <v>40</v>
      </c>
      <c r="CM160" s="100" t="s">
        <v>35</v>
      </c>
      <c r="CN160" s="101"/>
      <c r="CO160" s="18" t="s">
        <v>32</v>
      </c>
      <c r="CP160" s="7" t="s">
        <v>40</v>
      </c>
      <c r="CQ160" s="100" t="s">
        <v>35</v>
      </c>
      <c r="CR160" s="101"/>
      <c r="CS160" s="18" t="s">
        <v>32</v>
      </c>
      <c r="CT160" s="7" t="s">
        <v>40</v>
      </c>
      <c r="CU160" s="100" t="s">
        <v>35</v>
      </c>
      <c r="CV160" s="101"/>
      <c r="CW160" s="18" t="s">
        <v>32</v>
      </c>
      <c r="CX160" s="7" t="s">
        <v>40</v>
      </c>
      <c r="CY160" s="100" t="s">
        <v>35</v>
      </c>
      <c r="CZ160" s="101"/>
      <c r="DA160" s="18" t="s">
        <v>32</v>
      </c>
      <c r="DB160" s="7" t="s">
        <v>40</v>
      </c>
      <c r="DC160" s="100" t="s">
        <v>35</v>
      </c>
      <c r="DD160" s="101"/>
      <c r="DE160" s="18" t="s">
        <v>32</v>
      </c>
      <c r="DF160" s="7" t="s">
        <v>40</v>
      </c>
      <c r="DG160" s="100" t="s">
        <v>35</v>
      </c>
      <c r="DH160" s="101"/>
      <c r="DI160" s="18" t="s">
        <v>32</v>
      </c>
      <c r="DJ160" s="7" t="s">
        <v>40</v>
      </c>
      <c r="DK160" s="100" t="s">
        <v>35</v>
      </c>
      <c r="DL160" s="101"/>
      <c r="DM160" s="18" t="s">
        <v>32</v>
      </c>
      <c r="DN160" s="7" t="s">
        <v>40</v>
      </c>
      <c r="DO160" s="100" t="s">
        <v>35</v>
      </c>
      <c r="DP160" s="101"/>
      <c r="DQ160" s="18" t="s">
        <v>32</v>
      </c>
      <c r="DR160" s="7" t="s">
        <v>40</v>
      </c>
      <c r="DS160" s="100" t="s">
        <v>35</v>
      </c>
      <c r="DT160" s="101"/>
    </row>
    <row r="161" spans="1:124" x14ac:dyDescent="0.15">
      <c r="A161" s="118" t="s">
        <v>129</v>
      </c>
      <c r="B161" s="8" t="s">
        <v>33</v>
      </c>
      <c r="C161" s="9"/>
      <c r="D161" s="8" t="s">
        <v>1</v>
      </c>
      <c r="E161" s="38"/>
      <c r="F161" s="3">
        <f>ROUND(E161*G161,0)</f>
        <v>0</v>
      </c>
      <c r="G161" s="12">
        <v>38.299999999999997</v>
      </c>
      <c r="H161" s="19" t="s">
        <v>130</v>
      </c>
      <c r="I161" s="38"/>
      <c r="J161" s="3">
        <f>ROUND(I161*K161,0)</f>
        <v>0</v>
      </c>
      <c r="K161" s="12">
        <v>38.299999999999997</v>
      </c>
      <c r="L161" s="19" t="s">
        <v>130</v>
      </c>
      <c r="M161" s="38"/>
      <c r="N161" s="3">
        <f t="shared" ref="N161:N165" si="440">ROUND(M161*O161,0)</f>
        <v>0</v>
      </c>
      <c r="O161" s="12">
        <v>38.299999999999997</v>
      </c>
      <c r="P161" s="19" t="s">
        <v>130</v>
      </c>
      <c r="Q161" s="38"/>
      <c r="R161" s="3">
        <f t="shared" ref="R161:R165" si="441">ROUND(Q161*S161,0)</f>
        <v>0</v>
      </c>
      <c r="S161" s="12">
        <v>38.299999999999997</v>
      </c>
      <c r="T161" s="19" t="s">
        <v>130</v>
      </c>
      <c r="U161" s="38"/>
      <c r="V161" s="3">
        <f t="shared" ref="V161:V165" si="442">ROUND(U161*W161,0)</f>
        <v>0</v>
      </c>
      <c r="W161" s="12">
        <v>38.299999999999997</v>
      </c>
      <c r="X161" s="19" t="s">
        <v>130</v>
      </c>
      <c r="Y161" s="38"/>
      <c r="Z161" s="3">
        <f t="shared" ref="Z161:Z165" si="443">ROUND(Y161*AA161,0)</f>
        <v>0</v>
      </c>
      <c r="AA161" s="12">
        <v>38.299999999999997</v>
      </c>
      <c r="AB161" s="19" t="s">
        <v>130</v>
      </c>
      <c r="AC161" s="38"/>
      <c r="AD161" s="3">
        <f t="shared" ref="AD161:AD165" si="444">ROUND(AC161*AE161,0)</f>
        <v>0</v>
      </c>
      <c r="AE161" s="12">
        <v>38.299999999999997</v>
      </c>
      <c r="AF161" s="19" t="s">
        <v>130</v>
      </c>
      <c r="AG161" s="38"/>
      <c r="AH161" s="3">
        <f t="shared" ref="AH161:AH165" si="445">ROUND(AG161*AI161,0)</f>
        <v>0</v>
      </c>
      <c r="AI161" s="12">
        <v>38.299999999999997</v>
      </c>
      <c r="AJ161" s="19" t="s">
        <v>130</v>
      </c>
      <c r="AK161" s="38"/>
      <c r="AL161" s="3">
        <f t="shared" ref="AL161:AL165" si="446">ROUND(AK161*AM161,0)</f>
        <v>0</v>
      </c>
      <c r="AM161" s="12">
        <v>38.299999999999997</v>
      </c>
      <c r="AN161" s="19" t="s">
        <v>130</v>
      </c>
      <c r="AO161" s="38"/>
      <c r="AP161" s="3">
        <f t="shared" ref="AP161:AP165" si="447">ROUND(AO161*AQ161,0)</f>
        <v>0</v>
      </c>
      <c r="AQ161" s="12">
        <v>38.299999999999997</v>
      </c>
      <c r="AR161" s="19" t="s">
        <v>130</v>
      </c>
      <c r="AS161" s="38"/>
      <c r="AT161" s="3">
        <f t="shared" ref="AT161:AT165" si="448">ROUND(AS161*AU161,0)</f>
        <v>0</v>
      </c>
      <c r="AU161" s="12">
        <v>38.299999999999997</v>
      </c>
      <c r="AV161" s="19" t="s">
        <v>130</v>
      </c>
      <c r="AW161" s="38"/>
      <c r="AX161" s="3">
        <f t="shared" ref="AX161:AX165" si="449">ROUND(AW161*AY161,0)</f>
        <v>0</v>
      </c>
      <c r="AY161" s="12">
        <v>38.299999999999997</v>
      </c>
      <c r="AZ161" s="19" t="s">
        <v>130</v>
      </c>
      <c r="BA161" s="38"/>
      <c r="BB161" s="3">
        <f t="shared" ref="BB161:BB165" si="450">ROUND(BA161*BC161,0)</f>
        <v>0</v>
      </c>
      <c r="BC161" s="12">
        <v>38.299999999999997</v>
      </c>
      <c r="BD161" s="19" t="s">
        <v>130</v>
      </c>
      <c r="BE161" s="38"/>
      <c r="BF161" s="3">
        <f t="shared" ref="BF161:BF165" si="451">ROUND(BE161*BG161,0)</f>
        <v>0</v>
      </c>
      <c r="BG161" s="12">
        <v>38.299999999999997</v>
      </c>
      <c r="BH161" s="19" t="s">
        <v>130</v>
      </c>
      <c r="BI161" s="38"/>
      <c r="BJ161" s="3">
        <f t="shared" ref="BJ161:BJ165" si="452">ROUND(BI161*BK161,0)</f>
        <v>0</v>
      </c>
      <c r="BK161" s="12">
        <v>38.299999999999997</v>
      </c>
      <c r="BL161" s="19" t="s">
        <v>130</v>
      </c>
      <c r="BM161" s="38"/>
      <c r="BN161" s="3">
        <f t="shared" ref="BN161:BN165" si="453">ROUND(BM161*BO161,0)</f>
        <v>0</v>
      </c>
      <c r="BO161" s="12">
        <v>38.299999999999997</v>
      </c>
      <c r="BP161" s="19" t="s">
        <v>130</v>
      </c>
      <c r="BQ161" s="38"/>
      <c r="BR161" s="3">
        <f t="shared" ref="BR161:BR165" si="454">ROUND(BQ161*BS161,0)</f>
        <v>0</v>
      </c>
      <c r="BS161" s="12">
        <v>38.299999999999997</v>
      </c>
      <c r="BT161" s="19" t="s">
        <v>130</v>
      </c>
      <c r="BU161" s="38"/>
      <c r="BV161" s="3">
        <f t="shared" ref="BV161:BV165" si="455">ROUND(BU161*BW161,0)</f>
        <v>0</v>
      </c>
      <c r="BW161" s="12">
        <v>38.299999999999997</v>
      </c>
      <c r="BX161" s="19" t="s">
        <v>130</v>
      </c>
      <c r="BY161" s="38"/>
      <c r="BZ161" s="3">
        <f t="shared" ref="BZ161:BZ165" si="456">ROUND(BY161*CA161,0)</f>
        <v>0</v>
      </c>
      <c r="CA161" s="12">
        <v>38.299999999999997</v>
      </c>
      <c r="CB161" s="19" t="s">
        <v>130</v>
      </c>
      <c r="CC161" s="38"/>
      <c r="CD161" s="3">
        <f t="shared" ref="CD161:CD165" si="457">ROUND(CC161*CE161,0)</f>
        <v>0</v>
      </c>
      <c r="CE161" s="12">
        <v>38.299999999999997</v>
      </c>
      <c r="CF161" s="19" t="s">
        <v>130</v>
      </c>
      <c r="CG161" s="38"/>
      <c r="CH161" s="3">
        <f t="shared" ref="CH161:CH165" si="458">ROUND(CG161*CI161,0)</f>
        <v>0</v>
      </c>
      <c r="CI161" s="12">
        <v>38.299999999999997</v>
      </c>
      <c r="CJ161" s="19" t="s">
        <v>130</v>
      </c>
      <c r="CK161" s="38"/>
      <c r="CL161" s="3">
        <f t="shared" ref="CL161:CL165" si="459">ROUND(CK161*CM161,0)</f>
        <v>0</v>
      </c>
      <c r="CM161" s="12">
        <v>38.299999999999997</v>
      </c>
      <c r="CN161" s="19" t="s">
        <v>130</v>
      </c>
      <c r="CO161" s="38"/>
      <c r="CP161" s="3">
        <f t="shared" ref="CP161:CP165" si="460">ROUND(CO161*CQ161,0)</f>
        <v>0</v>
      </c>
      <c r="CQ161" s="12">
        <v>38.299999999999997</v>
      </c>
      <c r="CR161" s="19" t="s">
        <v>130</v>
      </c>
      <c r="CS161" s="38"/>
      <c r="CT161" s="3">
        <f t="shared" ref="CT161:CT165" si="461">ROUND(CS161*CU161,0)</f>
        <v>0</v>
      </c>
      <c r="CU161" s="12">
        <v>38.299999999999997</v>
      </c>
      <c r="CV161" s="19" t="s">
        <v>130</v>
      </c>
      <c r="CW161" s="38"/>
      <c r="CX161" s="3">
        <f t="shared" ref="CX161:CX165" si="462">ROUND(CW161*CY161,0)</f>
        <v>0</v>
      </c>
      <c r="CY161" s="12">
        <v>38.299999999999997</v>
      </c>
      <c r="CZ161" s="19" t="s">
        <v>130</v>
      </c>
      <c r="DA161" s="38"/>
      <c r="DB161" s="3">
        <f t="shared" ref="DB161:DB165" si="463">ROUND(DA161*DC161,0)</f>
        <v>0</v>
      </c>
      <c r="DC161" s="12">
        <v>38.299999999999997</v>
      </c>
      <c r="DD161" s="19" t="s">
        <v>130</v>
      </c>
      <c r="DE161" s="38"/>
      <c r="DF161" s="3">
        <f t="shared" ref="DF161:DF165" si="464">ROUND(DE161*DG161,0)</f>
        <v>0</v>
      </c>
      <c r="DG161" s="12">
        <v>38.299999999999997</v>
      </c>
      <c r="DH161" s="19" t="s">
        <v>130</v>
      </c>
      <c r="DI161" s="38"/>
      <c r="DJ161" s="3">
        <f t="shared" ref="DJ161:DJ165" si="465">ROUND(DI161*DK161,0)</f>
        <v>0</v>
      </c>
      <c r="DK161" s="12">
        <v>38.299999999999997</v>
      </c>
      <c r="DL161" s="19" t="s">
        <v>130</v>
      </c>
      <c r="DM161" s="38"/>
      <c r="DN161" s="3">
        <f t="shared" ref="DN161:DN165" si="466">ROUND(DM161*DO161,0)</f>
        <v>0</v>
      </c>
      <c r="DO161" s="12">
        <v>38.299999999999997</v>
      </c>
      <c r="DP161" s="19" t="s">
        <v>130</v>
      </c>
      <c r="DQ161" s="38"/>
      <c r="DR161" s="3">
        <f t="shared" ref="DR161:DR165" si="467">ROUND(DQ161*DS161,0)</f>
        <v>0</v>
      </c>
      <c r="DS161" s="12">
        <v>38.299999999999997</v>
      </c>
      <c r="DT161" s="19" t="s">
        <v>130</v>
      </c>
    </row>
    <row r="162" spans="1:124" x14ac:dyDescent="0.15">
      <c r="A162" s="119"/>
      <c r="B162" s="10" t="s">
        <v>3</v>
      </c>
      <c r="C162" s="11"/>
      <c r="D162" s="10" t="s">
        <v>1</v>
      </c>
      <c r="E162" s="34"/>
      <c r="F162" s="4">
        <f t="shared" ref="F162:F165" si="468">ROUND(E162*G162,0)</f>
        <v>0</v>
      </c>
      <c r="G162" s="13">
        <v>34.799999999999997</v>
      </c>
      <c r="H162" s="20" t="s">
        <v>130</v>
      </c>
      <c r="I162" s="34"/>
      <c r="J162" s="4">
        <f t="shared" ref="J162:J165" si="469">ROUND(I162*K162,0)</f>
        <v>0</v>
      </c>
      <c r="K162" s="13">
        <v>34.799999999999997</v>
      </c>
      <c r="L162" s="20" t="s">
        <v>130</v>
      </c>
      <c r="M162" s="34"/>
      <c r="N162" s="4">
        <f t="shared" si="440"/>
        <v>0</v>
      </c>
      <c r="O162" s="13">
        <v>34.799999999999997</v>
      </c>
      <c r="P162" s="20" t="s">
        <v>130</v>
      </c>
      <c r="Q162" s="34"/>
      <c r="R162" s="4">
        <f t="shared" si="441"/>
        <v>0</v>
      </c>
      <c r="S162" s="13">
        <v>34.799999999999997</v>
      </c>
      <c r="T162" s="20" t="s">
        <v>130</v>
      </c>
      <c r="U162" s="34"/>
      <c r="V162" s="4">
        <f t="shared" si="442"/>
        <v>0</v>
      </c>
      <c r="W162" s="13">
        <v>34.799999999999997</v>
      </c>
      <c r="X162" s="20" t="s">
        <v>130</v>
      </c>
      <c r="Y162" s="34"/>
      <c r="Z162" s="4">
        <f t="shared" si="443"/>
        <v>0</v>
      </c>
      <c r="AA162" s="13">
        <v>34.799999999999997</v>
      </c>
      <c r="AB162" s="20" t="s">
        <v>130</v>
      </c>
      <c r="AC162" s="34"/>
      <c r="AD162" s="4">
        <f t="shared" si="444"/>
        <v>0</v>
      </c>
      <c r="AE162" s="13">
        <v>34.799999999999997</v>
      </c>
      <c r="AF162" s="20" t="s">
        <v>130</v>
      </c>
      <c r="AG162" s="34"/>
      <c r="AH162" s="4">
        <f t="shared" si="445"/>
        <v>0</v>
      </c>
      <c r="AI162" s="13">
        <v>34.799999999999997</v>
      </c>
      <c r="AJ162" s="20" t="s">
        <v>130</v>
      </c>
      <c r="AK162" s="34"/>
      <c r="AL162" s="4">
        <f t="shared" si="446"/>
        <v>0</v>
      </c>
      <c r="AM162" s="13">
        <v>34.799999999999997</v>
      </c>
      <c r="AN162" s="20" t="s">
        <v>130</v>
      </c>
      <c r="AO162" s="34"/>
      <c r="AP162" s="4">
        <f t="shared" si="447"/>
        <v>0</v>
      </c>
      <c r="AQ162" s="13">
        <v>34.799999999999997</v>
      </c>
      <c r="AR162" s="20" t="s">
        <v>130</v>
      </c>
      <c r="AS162" s="34"/>
      <c r="AT162" s="4">
        <f t="shared" si="448"/>
        <v>0</v>
      </c>
      <c r="AU162" s="13">
        <v>34.799999999999997</v>
      </c>
      <c r="AV162" s="20" t="s">
        <v>130</v>
      </c>
      <c r="AW162" s="34"/>
      <c r="AX162" s="4">
        <f t="shared" si="449"/>
        <v>0</v>
      </c>
      <c r="AY162" s="13">
        <v>34.799999999999997</v>
      </c>
      <c r="AZ162" s="20" t="s">
        <v>130</v>
      </c>
      <c r="BA162" s="34"/>
      <c r="BB162" s="4">
        <f t="shared" si="450"/>
        <v>0</v>
      </c>
      <c r="BC162" s="13">
        <v>34.799999999999997</v>
      </c>
      <c r="BD162" s="20" t="s">
        <v>130</v>
      </c>
      <c r="BE162" s="34"/>
      <c r="BF162" s="4">
        <f t="shared" si="451"/>
        <v>0</v>
      </c>
      <c r="BG162" s="13">
        <v>34.799999999999997</v>
      </c>
      <c r="BH162" s="20" t="s">
        <v>130</v>
      </c>
      <c r="BI162" s="34"/>
      <c r="BJ162" s="4">
        <f t="shared" si="452"/>
        <v>0</v>
      </c>
      <c r="BK162" s="13">
        <v>34.799999999999997</v>
      </c>
      <c r="BL162" s="20" t="s">
        <v>130</v>
      </c>
      <c r="BM162" s="34"/>
      <c r="BN162" s="4">
        <f t="shared" si="453"/>
        <v>0</v>
      </c>
      <c r="BO162" s="13">
        <v>34.799999999999997</v>
      </c>
      <c r="BP162" s="20" t="s">
        <v>130</v>
      </c>
      <c r="BQ162" s="34"/>
      <c r="BR162" s="4">
        <f t="shared" si="454"/>
        <v>0</v>
      </c>
      <c r="BS162" s="13">
        <v>34.799999999999997</v>
      </c>
      <c r="BT162" s="20" t="s">
        <v>130</v>
      </c>
      <c r="BU162" s="34"/>
      <c r="BV162" s="4">
        <f t="shared" si="455"/>
        <v>0</v>
      </c>
      <c r="BW162" s="13">
        <v>34.799999999999997</v>
      </c>
      <c r="BX162" s="20" t="s">
        <v>130</v>
      </c>
      <c r="BY162" s="34"/>
      <c r="BZ162" s="4">
        <f t="shared" si="456"/>
        <v>0</v>
      </c>
      <c r="CA162" s="13">
        <v>34.799999999999997</v>
      </c>
      <c r="CB162" s="20" t="s">
        <v>130</v>
      </c>
      <c r="CC162" s="34"/>
      <c r="CD162" s="4">
        <f t="shared" si="457"/>
        <v>0</v>
      </c>
      <c r="CE162" s="13">
        <v>34.799999999999997</v>
      </c>
      <c r="CF162" s="20" t="s">
        <v>130</v>
      </c>
      <c r="CG162" s="34"/>
      <c r="CH162" s="4">
        <f t="shared" si="458"/>
        <v>0</v>
      </c>
      <c r="CI162" s="13">
        <v>34.799999999999997</v>
      </c>
      <c r="CJ162" s="20" t="s">
        <v>130</v>
      </c>
      <c r="CK162" s="34"/>
      <c r="CL162" s="4">
        <f t="shared" si="459"/>
        <v>0</v>
      </c>
      <c r="CM162" s="13">
        <v>34.799999999999997</v>
      </c>
      <c r="CN162" s="20" t="s">
        <v>130</v>
      </c>
      <c r="CO162" s="34"/>
      <c r="CP162" s="4">
        <f t="shared" si="460"/>
        <v>0</v>
      </c>
      <c r="CQ162" s="13">
        <v>34.799999999999997</v>
      </c>
      <c r="CR162" s="20" t="s">
        <v>130</v>
      </c>
      <c r="CS162" s="34"/>
      <c r="CT162" s="4">
        <f t="shared" si="461"/>
        <v>0</v>
      </c>
      <c r="CU162" s="13">
        <v>34.799999999999997</v>
      </c>
      <c r="CV162" s="20" t="s">
        <v>130</v>
      </c>
      <c r="CW162" s="34"/>
      <c r="CX162" s="4">
        <f t="shared" si="462"/>
        <v>0</v>
      </c>
      <c r="CY162" s="13">
        <v>34.799999999999997</v>
      </c>
      <c r="CZ162" s="20" t="s">
        <v>130</v>
      </c>
      <c r="DA162" s="34"/>
      <c r="DB162" s="4">
        <f t="shared" si="463"/>
        <v>0</v>
      </c>
      <c r="DC162" s="13">
        <v>34.799999999999997</v>
      </c>
      <c r="DD162" s="20" t="s">
        <v>130</v>
      </c>
      <c r="DE162" s="34"/>
      <c r="DF162" s="4">
        <f t="shared" si="464"/>
        <v>0</v>
      </c>
      <c r="DG162" s="13">
        <v>34.799999999999997</v>
      </c>
      <c r="DH162" s="20" t="s">
        <v>130</v>
      </c>
      <c r="DI162" s="34"/>
      <c r="DJ162" s="4">
        <f t="shared" si="465"/>
        <v>0</v>
      </c>
      <c r="DK162" s="13">
        <v>34.799999999999997</v>
      </c>
      <c r="DL162" s="20" t="s">
        <v>130</v>
      </c>
      <c r="DM162" s="34"/>
      <c r="DN162" s="4">
        <f t="shared" si="466"/>
        <v>0</v>
      </c>
      <c r="DO162" s="13">
        <v>34.799999999999997</v>
      </c>
      <c r="DP162" s="20" t="s">
        <v>130</v>
      </c>
      <c r="DQ162" s="34"/>
      <c r="DR162" s="4">
        <f t="shared" si="467"/>
        <v>0</v>
      </c>
      <c r="DS162" s="13">
        <v>34.799999999999997</v>
      </c>
      <c r="DT162" s="20" t="s">
        <v>130</v>
      </c>
    </row>
    <row r="163" spans="1:124" x14ac:dyDescent="0.15">
      <c r="A163" s="119"/>
      <c r="B163" s="10" t="s">
        <v>39</v>
      </c>
      <c r="C163" s="11"/>
      <c r="D163" s="10" t="s">
        <v>1</v>
      </c>
      <c r="E163" s="34"/>
      <c r="F163" s="4">
        <f t="shared" si="468"/>
        <v>0</v>
      </c>
      <c r="G163" s="13">
        <v>33.4</v>
      </c>
      <c r="H163" s="20" t="s">
        <v>130</v>
      </c>
      <c r="I163" s="34"/>
      <c r="J163" s="4">
        <f t="shared" si="469"/>
        <v>0</v>
      </c>
      <c r="K163" s="13">
        <v>33.4</v>
      </c>
      <c r="L163" s="20" t="s">
        <v>130</v>
      </c>
      <c r="M163" s="34"/>
      <c r="N163" s="4">
        <f t="shared" si="440"/>
        <v>0</v>
      </c>
      <c r="O163" s="13">
        <v>33.4</v>
      </c>
      <c r="P163" s="20" t="s">
        <v>130</v>
      </c>
      <c r="Q163" s="34"/>
      <c r="R163" s="4">
        <f t="shared" si="441"/>
        <v>0</v>
      </c>
      <c r="S163" s="13">
        <v>33.4</v>
      </c>
      <c r="T163" s="20" t="s">
        <v>130</v>
      </c>
      <c r="U163" s="34"/>
      <c r="V163" s="4">
        <f t="shared" si="442"/>
        <v>0</v>
      </c>
      <c r="W163" s="13">
        <v>33.4</v>
      </c>
      <c r="X163" s="20" t="s">
        <v>130</v>
      </c>
      <c r="Y163" s="34"/>
      <c r="Z163" s="4">
        <f t="shared" si="443"/>
        <v>0</v>
      </c>
      <c r="AA163" s="13">
        <v>33.4</v>
      </c>
      <c r="AB163" s="20" t="s">
        <v>130</v>
      </c>
      <c r="AC163" s="34"/>
      <c r="AD163" s="4">
        <f t="shared" si="444"/>
        <v>0</v>
      </c>
      <c r="AE163" s="13">
        <v>33.4</v>
      </c>
      <c r="AF163" s="20" t="s">
        <v>130</v>
      </c>
      <c r="AG163" s="34"/>
      <c r="AH163" s="4">
        <f t="shared" si="445"/>
        <v>0</v>
      </c>
      <c r="AI163" s="13">
        <v>33.4</v>
      </c>
      <c r="AJ163" s="20" t="s">
        <v>130</v>
      </c>
      <c r="AK163" s="34"/>
      <c r="AL163" s="4">
        <f t="shared" si="446"/>
        <v>0</v>
      </c>
      <c r="AM163" s="13">
        <v>33.4</v>
      </c>
      <c r="AN163" s="20" t="s">
        <v>130</v>
      </c>
      <c r="AO163" s="34"/>
      <c r="AP163" s="4">
        <f t="shared" si="447"/>
        <v>0</v>
      </c>
      <c r="AQ163" s="13">
        <v>33.4</v>
      </c>
      <c r="AR163" s="20" t="s">
        <v>130</v>
      </c>
      <c r="AS163" s="34"/>
      <c r="AT163" s="4">
        <f t="shared" si="448"/>
        <v>0</v>
      </c>
      <c r="AU163" s="13">
        <v>33.4</v>
      </c>
      <c r="AV163" s="20" t="s">
        <v>130</v>
      </c>
      <c r="AW163" s="34"/>
      <c r="AX163" s="4">
        <f t="shared" si="449"/>
        <v>0</v>
      </c>
      <c r="AY163" s="13">
        <v>33.4</v>
      </c>
      <c r="AZ163" s="20" t="s">
        <v>130</v>
      </c>
      <c r="BA163" s="34"/>
      <c r="BB163" s="4">
        <f t="shared" si="450"/>
        <v>0</v>
      </c>
      <c r="BC163" s="13">
        <v>33.4</v>
      </c>
      <c r="BD163" s="20" t="s">
        <v>130</v>
      </c>
      <c r="BE163" s="34"/>
      <c r="BF163" s="4">
        <f t="shared" si="451"/>
        <v>0</v>
      </c>
      <c r="BG163" s="13">
        <v>33.4</v>
      </c>
      <c r="BH163" s="20" t="s">
        <v>130</v>
      </c>
      <c r="BI163" s="34"/>
      <c r="BJ163" s="4">
        <f t="shared" si="452"/>
        <v>0</v>
      </c>
      <c r="BK163" s="13">
        <v>33.4</v>
      </c>
      <c r="BL163" s="20" t="s">
        <v>130</v>
      </c>
      <c r="BM163" s="34"/>
      <c r="BN163" s="4">
        <f t="shared" si="453"/>
        <v>0</v>
      </c>
      <c r="BO163" s="13">
        <v>33.4</v>
      </c>
      <c r="BP163" s="20" t="s">
        <v>130</v>
      </c>
      <c r="BQ163" s="34"/>
      <c r="BR163" s="4">
        <f t="shared" si="454"/>
        <v>0</v>
      </c>
      <c r="BS163" s="13">
        <v>33.4</v>
      </c>
      <c r="BT163" s="20" t="s">
        <v>130</v>
      </c>
      <c r="BU163" s="34"/>
      <c r="BV163" s="4">
        <f t="shared" si="455"/>
        <v>0</v>
      </c>
      <c r="BW163" s="13">
        <v>33.4</v>
      </c>
      <c r="BX163" s="20" t="s">
        <v>130</v>
      </c>
      <c r="BY163" s="34"/>
      <c r="BZ163" s="4">
        <f t="shared" si="456"/>
        <v>0</v>
      </c>
      <c r="CA163" s="13">
        <v>33.4</v>
      </c>
      <c r="CB163" s="20" t="s">
        <v>130</v>
      </c>
      <c r="CC163" s="34"/>
      <c r="CD163" s="4">
        <f t="shared" si="457"/>
        <v>0</v>
      </c>
      <c r="CE163" s="13">
        <v>33.4</v>
      </c>
      <c r="CF163" s="20" t="s">
        <v>130</v>
      </c>
      <c r="CG163" s="34"/>
      <c r="CH163" s="4">
        <f t="shared" si="458"/>
        <v>0</v>
      </c>
      <c r="CI163" s="13">
        <v>33.4</v>
      </c>
      <c r="CJ163" s="20" t="s">
        <v>130</v>
      </c>
      <c r="CK163" s="34"/>
      <c r="CL163" s="4">
        <f t="shared" si="459"/>
        <v>0</v>
      </c>
      <c r="CM163" s="13">
        <v>33.4</v>
      </c>
      <c r="CN163" s="20" t="s">
        <v>130</v>
      </c>
      <c r="CO163" s="34"/>
      <c r="CP163" s="4">
        <f t="shared" si="460"/>
        <v>0</v>
      </c>
      <c r="CQ163" s="13">
        <v>33.4</v>
      </c>
      <c r="CR163" s="20" t="s">
        <v>130</v>
      </c>
      <c r="CS163" s="34"/>
      <c r="CT163" s="4">
        <f t="shared" si="461"/>
        <v>0</v>
      </c>
      <c r="CU163" s="13">
        <v>33.4</v>
      </c>
      <c r="CV163" s="20" t="s">
        <v>130</v>
      </c>
      <c r="CW163" s="34"/>
      <c r="CX163" s="4">
        <f t="shared" si="462"/>
        <v>0</v>
      </c>
      <c r="CY163" s="13">
        <v>33.4</v>
      </c>
      <c r="CZ163" s="20" t="s">
        <v>130</v>
      </c>
      <c r="DA163" s="34"/>
      <c r="DB163" s="4">
        <f t="shared" si="463"/>
        <v>0</v>
      </c>
      <c r="DC163" s="13">
        <v>33.4</v>
      </c>
      <c r="DD163" s="20" t="s">
        <v>130</v>
      </c>
      <c r="DE163" s="34"/>
      <c r="DF163" s="4">
        <f t="shared" si="464"/>
        <v>0</v>
      </c>
      <c r="DG163" s="13">
        <v>33.4</v>
      </c>
      <c r="DH163" s="20" t="s">
        <v>130</v>
      </c>
      <c r="DI163" s="34"/>
      <c r="DJ163" s="4">
        <f t="shared" si="465"/>
        <v>0</v>
      </c>
      <c r="DK163" s="13">
        <v>33.4</v>
      </c>
      <c r="DL163" s="20" t="s">
        <v>130</v>
      </c>
      <c r="DM163" s="34"/>
      <c r="DN163" s="4">
        <f t="shared" si="466"/>
        <v>0</v>
      </c>
      <c r="DO163" s="13">
        <v>33.4</v>
      </c>
      <c r="DP163" s="20" t="s">
        <v>130</v>
      </c>
      <c r="DQ163" s="34"/>
      <c r="DR163" s="4">
        <f t="shared" si="467"/>
        <v>0</v>
      </c>
      <c r="DS163" s="13">
        <v>33.4</v>
      </c>
      <c r="DT163" s="20" t="s">
        <v>130</v>
      </c>
    </row>
    <row r="164" spans="1:124" x14ac:dyDescent="0.15">
      <c r="A164" s="119"/>
      <c r="B164" s="10" t="s">
        <v>4</v>
      </c>
      <c r="C164" s="11"/>
      <c r="D164" s="10" t="s">
        <v>1</v>
      </c>
      <c r="E164" s="34"/>
      <c r="F164" s="4">
        <f t="shared" si="468"/>
        <v>0</v>
      </c>
      <c r="G164" s="13">
        <v>33.299999999999997</v>
      </c>
      <c r="H164" s="20" t="s">
        <v>130</v>
      </c>
      <c r="I164" s="34"/>
      <c r="J164" s="4">
        <f t="shared" si="469"/>
        <v>0</v>
      </c>
      <c r="K164" s="13">
        <v>33.299999999999997</v>
      </c>
      <c r="L164" s="20" t="s">
        <v>130</v>
      </c>
      <c r="M164" s="34"/>
      <c r="N164" s="4">
        <f t="shared" si="440"/>
        <v>0</v>
      </c>
      <c r="O164" s="13">
        <v>33.299999999999997</v>
      </c>
      <c r="P164" s="20" t="s">
        <v>130</v>
      </c>
      <c r="Q164" s="34"/>
      <c r="R164" s="4">
        <f t="shared" si="441"/>
        <v>0</v>
      </c>
      <c r="S164" s="13">
        <v>33.299999999999997</v>
      </c>
      <c r="T164" s="20" t="s">
        <v>130</v>
      </c>
      <c r="U164" s="34"/>
      <c r="V164" s="4">
        <f t="shared" si="442"/>
        <v>0</v>
      </c>
      <c r="W164" s="13">
        <v>33.299999999999997</v>
      </c>
      <c r="X164" s="20" t="s">
        <v>130</v>
      </c>
      <c r="Y164" s="34"/>
      <c r="Z164" s="4">
        <f t="shared" si="443"/>
        <v>0</v>
      </c>
      <c r="AA164" s="13">
        <v>33.299999999999997</v>
      </c>
      <c r="AB164" s="20" t="s">
        <v>130</v>
      </c>
      <c r="AC164" s="34"/>
      <c r="AD164" s="4">
        <f t="shared" si="444"/>
        <v>0</v>
      </c>
      <c r="AE164" s="13">
        <v>33.299999999999997</v>
      </c>
      <c r="AF164" s="20" t="s">
        <v>130</v>
      </c>
      <c r="AG164" s="34"/>
      <c r="AH164" s="4">
        <f t="shared" si="445"/>
        <v>0</v>
      </c>
      <c r="AI164" s="13">
        <v>33.299999999999997</v>
      </c>
      <c r="AJ164" s="20" t="s">
        <v>130</v>
      </c>
      <c r="AK164" s="34"/>
      <c r="AL164" s="4">
        <f t="shared" si="446"/>
        <v>0</v>
      </c>
      <c r="AM164" s="13">
        <v>33.299999999999997</v>
      </c>
      <c r="AN164" s="20" t="s">
        <v>130</v>
      </c>
      <c r="AO164" s="34"/>
      <c r="AP164" s="4">
        <f t="shared" si="447"/>
        <v>0</v>
      </c>
      <c r="AQ164" s="13">
        <v>33.299999999999997</v>
      </c>
      <c r="AR164" s="20" t="s">
        <v>130</v>
      </c>
      <c r="AS164" s="34"/>
      <c r="AT164" s="4">
        <f t="shared" si="448"/>
        <v>0</v>
      </c>
      <c r="AU164" s="13">
        <v>33.299999999999997</v>
      </c>
      <c r="AV164" s="20" t="s">
        <v>130</v>
      </c>
      <c r="AW164" s="34"/>
      <c r="AX164" s="4">
        <f t="shared" si="449"/>
        <v>0</v>
      </c>
      <c r="AY164" s="13">
        <v>33.299999999999997</v>
      </c>
      <c r="AZ164" s="20" t="s">
        <v>130</v>
      </c>
      <c r="BA164" s="34"/>
      <c r="BB164" s="4">
        <f t="shared" si="450"/>
        <v>0</v>
      </c>
      <c r="BC164" s="13">
        <v>33.299999999999997</v>
      </c>
      <c r="BD164" s="20" t="s">
        <v>130</v>
      </c>
      <c r="BE164" s="34"/>
      <c r="BF164" s="4">
        <f t="shared" si="451"/>
        <v>0</v>
      </c>
      <c r="BG164" s="13">
        <v>33.299999999999997</v>
      </c>
      <c r="BH164" s="20" t="s">
        <v>130</v>
      </c>
      <c r="BI164" s="34"/>
      <c r="BJ164" s="4">
        <f t="shared" si="452"/>
        <v>0</v>
      </c>
      <c r="BK164" s="13">
        <v>33.299999999999997</v>
      </c>
      <c r="BL164" s="20" t="s">
        <v>130</v>
      </c>
      <c r="BM164" s="34"/>
      <c r="BN164" s="4">
        <f t="shared" si="453"/>
        <v>0</v>
      </c>
      <c r="BO164" s="13">
        <v>33.299999999999997</v>
      </c>
      <c r="BP164" s="20" t="s">
        <v>130</v>
      </c>
      <c r="BQ164" s="34"/>
      <c r="BR164" s="4">
        <f t="shared" si="454"/>
        <v>0</v>
      </c>
      <c r="BS164" s="13">
        <v>33.299999999999997</v>
      </c>
      <c r="BT164" s="20" t="s">
        <v>130</v>
      </c>
      <c r="BU164" s="34"/>
      <c r="BV164" s="4">
        <f t="shared" si="455"/>
        <v>0</v>
      </c>
      <c r="BW164" s="13">
        <v>33.299999999999997</v>
      </c>
      <c r="BX164" s="20" t="s">
        <v>130</v>
      </c>
      <c r="BY164" s="34"/>
      <c r="BZ164" s="4">
        <f t="shared" si="456"/>
        <v>0</v>
      </c>
      <c r="CA164" s="13">
        <v>33.299999999999997</v>
      </c>
      <c r="CB164" s="20" t="s">
        <v>130</v>
      </c>
      <c r="CC164" s="34"/>
      <c r="CD164" s="4">
        <f t="shared" si="457"/>
        <v>0</v>
      </c>
      <c r="CE164" s="13">
        <v>33.299999999999997</v>
      </c>
      <c r="CF164" s="20" t="s">
        <v>130</v>
      </c>
      <c r="CG164" s="34"/>
      <c r="CH164" s="4">
        <f t="shared" si="458"/>
        <v>0</v>
      </c>
      <c r="CI164" s="13">
        <v>33.299999999999997</v>
      </c>
      <c r="CJ164" s="20" t="s">
        <v>130</v>
      </c>
      <c r="CK164" s="34"/>
      <c r="CL164" s="4">
        <f t="shared" si="459"/>
        <v>0</v>
      </c>
      <c r="CM164" s="13">
        <v>33.299999999999997</v>
      </c>
      <c r="CN164" s="20" t="s">
        <v>130</v>
      </c>
      <c r="CO164" s="34"/>
      <c r="CP164" s="4">
        <f t="shared" si="460"/>
        <v>0</v>
      </c>
      <c r="CQ164" s="13">
        <v>33.299999999999997</v>
      </c>
      <c r="CR164" s="20" t="s">
        <v>130</v>
      </c>
      <c r="CS164" s="34"/>
      <c r="CT164" s="4">
        <f t="shared" si="461"/>
        <v>0</v>
      </c>
      <c r="CU164" s="13">
        <v>33.299999999999997</v>
      </c>
      <c r="CV164" s="20" t="s">
        <v>130</v>
      </c>
      <c r="CW164" s="34"/>
      <c r="CX164" s="4">
        <f t="shared" si="462"/>
        <v>0</v>
      </c>
      <c r="CY164" s="13">
        <v>33.299999999999997</v>
      </c>
      <c r="CZ164" s="20" t="s">
        <v>130</v>
      </c>
      <c r="DA164" s="34"/>
      <c r="DB164" s="4">
        <f t="shared" si="463"/>
        <v>0</v>
      </c>
      <c r="DC164" s="13">
        <v>33.299999999999997</v>
      </c>
      <c r="DD164" s="20" t="s">
        <v>130</v>
      </c>
      <c r="DE164" s="34"/>
      <c r="DF164" s="4">
        <f t="shared" si="464"/>
        <v>0</v>
      </c>
      <c r="DG164" s="13">
        <v>33.299999999999997</v>
      </c>
      <c r="DH164" s="20" t="s">
        <v>130</v>
      </c>
      <c r="DI164" s="34"/>
      <c r="DJ164" s="4">
        <f t="shared" si="465"/>
        <v>0</v>
      </c>
      <c r="DK164" s="13">
        <v>33.299999999999997</v>
      </c>
      <c r="DL164" s="20" t="s">
        <v>130</v>
      </c>
      <c r="DM164" s="34"/>
      <c r="DN164" s="4">
        <f t="shared" si="466"/>
        <v>0</v>
      </c>
      <c r="DO164" s="13">
        <v>33.299999999999997</v>
      </c>
      <c r="DP164" s="20" t="s">
        <v>130</v>
      </c>
      <c r="DQ164" s="34"/>
      <c r="DR164" s="4">
        <f t="shared" si="467"/>
        <v>0</v>
      </c>
      <c r="DS164" s="13">
        <v>33.299999999999997</v>
      </c>
      <c r="DT164" s="20" t="s">
        <v>130</v>
      </c>
    </row>
    <row r="165" spans="1:124" x14ac:dyDescent="0.15">
      <c r="A165" s="119"/>
      <c r="B165" s="10" t="s">
        <v>83</v>
      </c>
      <c r="C165" s="11"/>
      <c r="D165" s="10" t="s">
        <v>1</v>
      </c>
      <c r="E165" s="34"/>
      <c r="F165" s="4">
        <f t="shared" si="468"/>
        <v>0</v>
      </c>
      <c r="G165" s="13">
        <v>36.299999999999997</v>
      </c>
      <c r="H165" s="20" t="s">
        <v>130</v>
      </c>
      <c r="I165" s="34"/>
      <c r="J165" s="4">
        <f t="shared" si="469"/>
        <v>0</v>
      </c>
      <c r="K165" s="13">
        <v>36.299999999999997</v>
      </c>
      <c r="L165" s="20" t="s">
        <v>130</v>
      </c>
      <c r="M165" s="34"/>
      <c r="N165" s="4">
        <f t="shared" si="440"/>
        <v>0</v>
      </c>
      <c r="O165" s="13">
        <v>36.299999999999997</v>
      </c>
      <c r="P165" s="20" t="s">
        <v>130</v>
      </c>
      <c r="Q165" s="34"/>
      <c r="R165" s="4">
        <f t="shared" si="441"/>
        <v>0</v>
      </c>
      <c r="S165" s="13">
        <v>36.299999999999997</v>
      </c>
      <c r="T165" s="20" t="s">
        <v>130</v>
      </c>
      <c r="U165" s="34"/>
      <c r="V165" s="4">
        <f t="shared" si="442"/>
        <v>0</v>
      </c>
      <c r="W165" s="13">
        <v>36.299999999999997</v>
      </c>
      <c r="X165" s="20" t="s">
        <v>130</v>
      </c>
      <c r="Y165" s="34"/>
      <c r="Z165" s="4">
        <f t="shared" si="443"/>
        <v>0</v>
      </c>
      <c r="AA165" s="13">
        <v>36.299999999999997</v>
      </c>
      <c r="AB165" s="20" t="s">
        <v>130</v>
      </c>
      <c r="AC165" s="34"/>
      <c r="AD165" s="4">
        <f t="shared" si="444"/>
        <v>0</v>
      </c>
      <c r="AE165" s="13">
        <v>36.299999999999997</v>
      </c>
      <c r="AF165" s="20" t="s">
        <v>130</v>
      </c>
      <c r="AG165" s="34"/>
      <c r="AH165" s="4">
        <f t="shared" si="445"/>
        <v>0</v>
      </c>
      <c r="AI165" s="13">
        <v>36.299999999999997</v>
      </c>
      <c r="AJ165" s="20" t="s">
        <v>130</v>
      </c>
      <c r="AK165" s="34"/>
      <c r="AL165" s="4">
        <f t="shared" si="446"/>
        <v>0</v>
      </c>
      <c r="AM165" s="13">
        <v>36.299999999999997</v>
      </c>
      <c r="AN165" s="20" t="s">
        <v>130</v>
      </c>
      <c r="AO165" s="34"/>
      <c r="AP165" s="4">
        <f t="shared" si="447"/>
        <v>0</v>
      </c>
      <c r="AQ165" s="13">
        <v>36.299999999999997</v>
      </c>
      <c r="AR165" s="20" t="s">
        <v>130</v>
      </c>
      <c r="AS165" s="34"/>
      <c r="AT165" s="4">
        <f t="shared" si="448"/>
        <v>0</v>
      </c>
      <c r="AU165" s="13">
        <v>36.299999999999997</v>
      </c>
      <c r="AV165" s="20" t="s">
        <v>130</v>
      </c>
      <c r="AW165" s="34"/>
      <c r="AX165" s="4">
        <f t="shared" si="449"/>
        <v>0</v>
      </c>
      <c r="AY165" s="13">
        <v>36.299999999999997</v>
      </c>
      <c r="AZ165" s="20" t="s">
        <v>130</v>
      </c>
      <c r="BA165" s="34"/>
      <c r="BB165" s="4">
        <f t="shared" si="450"/>
        <v>0</v>
      </c>
      <c r="BC165" s="13">
        <v>36.299999999999997</v>
      </c>
      <c r="BD165" s="20" t="s">
        <v>130</v>
      </c>
      <c r="BE165" s="34"/>
      <c r="BF165" s="4">
        <f t="shared" si="451"/>
        <v>0</v>
      </c>
      <c r="BG165" s="13">
        <v>36.299999999999997</v>
      </c>
      <c r="BH165" s="20" t="s">
        <v>130</v>
      </c>
      <c r="BI165" s="34"/>
      <c r="BJ165" s="4">
        <f t="shared" si="452"/>
        <v>0</v>
      </c>
      <c r="BK165" s="13">
        <v>36.299999999999997</v>
      </c>
      <c r="BL165" s="20" t="s">
        <v>130</v>
      </c>
      <c r="BM165" s="34"/>
      <c r="BN165" s="4">
        <f t="shared" si="453"/>
        <v>0</v>
      </c>
      <c r="BO165" s="13">
        <v>36.299999999999997</v>
      </c>
      <c r="BP165" s="20" t="s">
        <v>130</v>
      </c>
      <c r="BQ165" s="34"/>
      <c r="BR165" s="4">
        <f t="shared" si="454"/>
        <v>0</v>
      </c>
      <c r="BS165" s="13">
        <v>36.299999999999997</v>
      </c>
      <c r="BT165" s="20" t="s">
        <v>130</v>
      </c>
      <c r="BU165" s="34"/>
      <c r="BV165" s="4">
        <f t="shared" si="455"/>
        <v>0</v>
      </c>
      <c r="BW165" s="13">
        <v>36.299999999999997</v>
      </c>
      <c r="BX165" s="20" t="s">
        <v>130</v>
      </c>
      <c r="BY165" s="34"/>
      <c r="BZ165" s="4">
        <f t="shared" si="456"/>
        <v>0</v>
      </c>
      <c r="CA165" s="13">
        <v>36.299999999999997</v>
      </c>
      <c r="CB165" s="20" t="s">
        <v>130</v>
      </c>
      <c r="CC165" s="34"/>
      <c r="CD165" s="4">
        <f t="shared" si="457"/>
        <v>0</v>
      </c>
      <c r="CE165" s="13">
        <v>36.299999999999997</v>
      </c>
      <c r="CF165" s="20" t="s">
        <v>130</v>
      </c>
      <c r="CG165" s="34"/>
      <c r="CH165" s="4">
        <f t="shared" si="458"/>
        <v>0</v>
      </c>
      <c r="CI165" s="13">
        <v>36.299999999999997</v>
      </c>
      <c r="CJ165" s="20" t="s">
        <v>130</v>
      </c>
      <c r="CK165" s="34"/>
      <c r="CL165" s="4">
        <f t="shared" si="459"/>
        <v>0</v>
      </c>
      <c r="CM165" s="13">
        <v>36.299999999999997</v>
      </c>
      <c r="CN165" s="20" t="s">
        <v>130</v>
      </c>
      <c r="CO165" s="34"/>
      <c r="CP165" s="4">
        <f t="shared" si="460"/>
        <v>0</v>
      </c>
      <c r="CQ165" s="13">
        <v>36.299999999999997</v>
      </c>
      <c r="CR165" s="20" t="s">
        <v>130</v>
      </c>
      <c r="CS165" s="34"/>
      <c r="CT165" s="4">
        <f t="shared" si="461"/>
        <v>0</v>
      </c>
      <c r="CU165" s="13">
        <v>36.299999999999997</v>
      </c>
      <c r="CV165" s="20" t="s">
        <v>130</v>
      </c>
      <c r="CW165" s="34"/>
      <c r="CX165" s="4">
        <f t="shared" si="462"/>
        <v>0</v>
      </c>
      <c r="CY165" s="13">
        <v>36.299999999999997</v>
      </c>
      <c r="CZ165" s="20" t="s">
        <v>130</v>
      </c>
      <c r="DA165" s="34"/>
      <c r="DB165" s="4">
        <f t="shared" si="463"/>
        <v>0</v>
      </c>
      <c r="DC165" s="13">
        <v>36.299999999999997</v>
      </c>
      <c r="DD165" s="20" t="s">
        <v>130</v>
      </c>
      <c r="DE165" s="34"/>
      <c r="DF165" s="4">
        <f t="shared" si="464"/>
        <v>0</v>
      </c>
      <c r="DG165" s="13">
        <v>36.299999999999997</v>
      </c>
      <c r="DH165" s="20" t="s">
        <v>130</v>
      </c>
      <c r="DI165" s="34"/>
      <c r="DJ165" s="4">
        <f t="shared" si="465"/>
        <v>0</v>
      </c>
      <c r="DK165" s="13">
        <v>36.299999999999997</v>
      </c>
      <c r="DL165" s="20" t="s">
        <v>130</v>
      </c>
      <c r="DM165" s="34"/>
      <c r="DN165" s="4">
        <f t="shared" si="466"/>
        <v>0</v>
      </c>
      <c r="DO165" s="13">
        <v>36.299999999999997</v>
      </c>
      <c r="DP165" s="20" t="s">
        <v>130</v>
      </c>
      <c r="DQ165" s="34"/>
      <c r="DR165" s="4">
        <f t="shared" si="467"/>
        <v>0</v>
      </c>
      <c r="DS165" s="13">
        <v>36.299999999999997</v>
      </c>
      <c r="DT165" s="20" t="s">
        <v>130</v>
      </c>
    </row>
    <row r="166" spans="1:124" x14ac:dyDescent="0.15">
      <c r="A166" s="119"/>
      <c r="B166" s="10" t="s">
        <v>5</v>
      </c>
      <c r="C166" s="11"/>
      <c r="D166" s="10" t="s">
        <v>1</v>
      </c>
      <c r="E166" s="34"/>
      <c r="F166" s="4">
        <f>ROUND(E166*G166,0)</f>
        <v>0</v>
      </c>
      <c r="G166" s="13">
        <v>36.5</v>
      </c>
      <c r="H166" s="20" t="s">
        <v>130</v>
      </c>
      <c r="I166" s="34"/>
      <c r="J166" s="4">
        <f>ROUND(I166*K166,0)</f>
        <v>0</v>
      </c>
      <c r="K166" s="13">
        <v>36.5</v>
      </c>
      <c r="L166" s="20" t="s">
        <v>130</v>
      </c>
      <c r="M166" s="34"/>
      <c r="N166" s="4">
        <f t="shared" ref="N166:N181" si="470">ROUND(M166*O166,0)</f>
        <v>0</v>
      </c>
      <c r="O166" s="13">
        <v>36.5</v>
      </c>
      <c r="P166" s="20" t="s">
        <v>130</v>
      </c>
      <c r="Q166" s="34"/>
      <c r="R166" s="4">
        <f t="shared" ref="R166:R181" si="471">ROUND(Q166*S166,0)</f>
        <v>0</v>
      </c>
      <c r="S166" s="13">
        <v>36.5</v>
      </c>
      <c r="T166" s="20" t="s">
        <v>130</v>
      </c>
      <c r="U166" s="34"/>
      <c r="V166" s="4">
        <f t="shared" ref="V166:V181" si="472">ROUND(U166*W166,0)</f>
        <v>0</v>
      </c>
      <c r="W166" s="13">
        <v>36.5</v>
      </c>
      <c r="X166" s="20" t="s">
        <v>130</v>
      </c>
      <c r="Y166" s="34"/>
      <c r="Z166" s="4">
        <f t="shared" ref="Z166:Z181" si="473">ROUND(Y166*AA166,0)</f>
        <v>0</v>
      </c>
      <c r="AA166" s="13">
        <v>36.5</v>
      </c>
      <c r="AB166" s="20" t="s">
        <v>130</v>
      </c>
      <c r="AC166" s="34"/>
      <c r="AD166" s="4">
        <f t="shared" ref="AD166:AD181" si="474">ROUND(AC166*AE166,0)</f>
        <v>0</v>
      </c>
      <c r="AE166" s="13">
        <v>36.5</v>
      </c>
      <c r="AF166" s="20" t="s">
        <v>130</v>
      </c>
      <c r="AG166" s="34"/>
      <c r="AH166" s="4">
        <f t="shared" ref="AH166:AH181" si="475">ROUND(AG166*AI166,0)</f>
        <v>0</v>
      </c>
      <c r="AI166" s="13">
        <v>36.5</v>
      </c>
      <c r="AJ166" s="20" t="s">
        <v>130</v>
      </c>
      <c r="AK166" s="34"/>
      <c r="AL166" s="4">
        <f t="shared" ref="AL166:AL181" si="476">ROUND(AK166*AM166,0)</f>
        <v>0</v>
      </c>
      <c r="AM166" s="13">
        <v>36.5</v>
      </c>
      <c r="AN166" s="20" t="s">
        <v>130</v>
      </c>
      <c r="AO166" s="34"/>
      <c r="AP166" s="4">
        <f t="shared" ref="AP166:AP181" si="477">ROUND(AO166*AQ166,0)</f>
        <v>0</v>
      </c>
      <c r="AQ166" s="13">
        <v>36.5</v>
      </c>
      <c r="AR166" s="20" t="s">
        <v>130</v>
      </c>
      <c r="AS166" s="34"/>
      <c r="AT166" s="4">
        <f t="shared" ref="AT166:AT181" si="478">ROUND(AS166*AU166,0)</f>
        <v>0</v>
      </c>
      <c r="AU166" s="13">
        <v>36.5</v>
      </c>
      <c r="AV166" s="20" t="s">
        <v>130</v>
      </c>
      <c r="AW166" s="34"/>
      <c r="AX166" s="4">
        <f t="shared" ref="AX166:AX181" si="479">ROUND(AW166*AY166,0)</f>
        <v>0</v>
      </c>
      <c r="AY166" s="13">
        <v>36.5</v>
      </c>
      <c r="AZ166" s="20" t="s">
        <v>130</v>
      </c>
      <c r="BA166" s="34"/>
      <c r="BB166" s="4">
        <f t="shared" ref="BB166:BB181" si="480">ROUND(BA166*BC166,0)</f>
        <v>0</v>
      </c>
      <c r="BC166" s="13">
        <v>36.5</v>
      </c>
      <c r="BD166" s="20" t="s">
        <v>130</v>
      </c>
      <c r="BE166" s="34"/>
      <c r="BF166" s="4">
        <f t="shared" ref="BF166:BF181" si="481">ROUND(BE166*BG166,0)</f>
        <v>0</v>
      </c>
      <c r="BG166" s="13">
        <v>36.5</v>
      </c>
      <c r="BH166" s="20" t="s">
        <v>130</v>
      </c>
      <c r="BI166" s="34"/>
      <c r="BJ166" s="4">
        <f t="shared" ref="BJ166:BJ181" si="482">ROUND(BI166*BK166,0)</f>
        <v>0</v>
      </c>
      <c r="BK166" s="13">
        <v>36.5</v>
      </c>
      <c r="BL166" s="20" t="s">
        <v>130</v>
      </c>
      <c r="BM166" s="34"/>
      <c r="BN166" s="4">
        <f t="shared" ref="BN166:BN181" si="483">ROUND(BM166*BO166,0)</f>
        <v>0</v>
      </c>
      <c r="BO166" s="13">
        <v>36.5</v>
      </c>
      <c r="BP166" s="20" t="s">
        <v>130</v>
      </c>
      <c r="BQ166" s="34"/>
      <c r="BR166" s="4">
        <f t="shared" ref="BR166:BR181" si="484">ROUND(BQ166*BS166,0)</f>
        <v>0</v>
      </c>
      <c r="BS166" s="13">
        <v>36.5</v>
      </c>
      <c r="BT166" s="20" t="s">
        <v>130</v>
      </c>
      <c r="BU166" s="34"/>
      <c r="BV166" s="4">
        <f t="shared" ref="BV166:BV181" si="485">ROUND(BU166*BW166,0)</f>
        <v>0</v>
      </c>
      <c r="BW166" s="13">
        <v>36.5</v>
      </c>
      <c r="BX166" s="20" t="s">
        <v>130</v>
      </c>
      <c r="BY166" s="34"/>
      <c r="BZ166" s="4">
        <f t="shared" ref="BZ166:BZ181" si="486">ROUND(BY166*CA166,0)</f>
        <v>0</v>
      </c>
      <c r="CA166" s="13">
        <v>36.5</v>
      </c>
      <c r="CB166" s="20" t="s">
        <v>130</v>
      </c>
      <c r="CC166" s="34"/>
      <c r="CD166" s="4">
        <f t="shared" ref="CD166:CD181" si="487">ROUND(CC166*CE166,0)</f>
        <v>0</v>
      </c>
      <c r="CE166" s="13">
        <v>36.5</v>
      </c>
      <c r="CF166" s="20" t="s">
        <v>130</v>
      </c>
      <c r="CG166" s="34"/>
      <c r="CH166" s="4">
        <f t="shared" ref="CH166:CH181" si="488">ROUND(CG166*CI166,0)</f>
        <v>0</v>
      </c>
      <c r="CI166" s="13">
        <v>36.5</v>
      </c>
      <c r="CJ166" s="20" t="s">
        <v>130</v>
      </c>
      <c r="CK166" s="34"/>
      <c r="CL166" s="4">
        <f t="shared" ref="CL166:CL181" si="489">ROUND(CK166*CM166,0)</f>
        <v>0</v>
      </c>
      <c r="CM166" s="13">
        <v>36.5</v>
      </c>
      <c r="CN166" s="20" t="s">
        <v>130</v>
      </c>
      <c r="CO166" s="34"/>
      <c r="CP166" s="4">
        <f t="shared" ref="CP166:CP181" si="490">ROUND(CO166*CQ166,0)</f>
        <v>0</v>
      </c>
      <c r="CQ166" s="13">
        <v>36.5</v>
      </c>
      <c r="CR166" s="20" t="s">
        <v>130</v>
      </c>
      <c r="CS166" s="34"/>
      <c r="CT166" s="4">
        <f t="shared" ref="CT166:CT181" si="491">ROUND(CS166*CU166,0)</f>
        <v>0</v>
      </c>
      <c r="CU166" s="13">
        <v>36.5</v>
      </c>
      <c r="CV166" s="20" t="s">
        <v>130</v>
      </c>
      <c r="CW166" s="34"/>
      <c r="CX166" s="4">
        <f t="shared" ref="CX166:CX181" si="492">ROUND(CW166*CY166,0)</f>
        <v>0</v>
      </c>
      <c r="CY166" s="13">
        <v>36.5</v>
      </c>
      <c r="CZ166" s="20" t="s">
        <v>130</v>
      </c>
      <c r="DA166" s="34"/>
      <c r="DB166" s="4">
        <f t="shared" ref="DB166:DB181" si="493">ROUND(DA166*DC166,0)</f>
        <v>0</v>
      </c>
      <c r="DC166" s="13">
        <v>36.5</v>
      </c>
      <c r="DD166" s="20" t="s">
        <v>130</v>
      </c>
      <c r="DE166" s="34"/>
      <c r="DF166" s="4">
        <f t="shared" ref="DF166:DF181" si="494">ROUND(DE166*DG166,0)</f>
        <v>0</v>
      </c>
      <c r="DG166" s="13">
        <v>36.5</v>
      </c>
      <c r="DH166" s="20" t="s">
        <v>130</v>
      </c>
      <c r="DI166" s="34"/>
      <c r="DJ166" s="4">
        <f t="shared" ref="DJ166:DJ181" si="495">ROUND(DI166*DK166,0)</f>
        <v>0</v>
      </c>
      <c r="DK166" s="13">
        <v>36.5</v>
      </c>
      <c r="DL166" s="20" t="s">
        <v>130</v>
      </c>
      <c r="DM166" s="34"/>
      <c r="DN166" s="4">
        <f t="shared" ref="DN166:DN181" si="496">ROUND(DM166*DO166,0)</f>
        <v>0</v>
      </c>
      <c r="DO166" s="13">
        <v>36.5</v>
      </c>
      <c r="DP166" s="20" t="s">
        <v>130</v>
      </c>
      <c r="DQ166" s="34"/>
      <c r="DR166" s="4">
        <f t="shared" ref="DR166:DR181" si="497">ROUND(DQ166*DS166,0)</f>
        <v>0</v>
      </c>
      <c r="DS166" s="13">
        <v>36.5</v>
      </c>
      <c r="DT166" s="20" t="s">
        <v>130</v>
      </c>
    </row>
    <row r="167" spans="1:124" x14ac:dyDescent="0.15">
      <c r="A167" s="119"/>
      <c r="B167" s="10" t="s">
        <v>6</v>
      </c>
      <c r="C167" s="11"/>
      <c r="D167" s="10" t="s">
        <v>1</v>
      </c>
      <c r="E167" s="34"/>
      <c r="F167" s="4">
        <f t="shared" ref="F167:F183" si="498">ROUND(E167*G167,0)</f>
        <v>0</v>
      </c>
      <c r="G167" s="13">
        <v>38</v>
      </c>
      <c r="H167" s="20" t="s">
        <v>130</v>
      </c>
      <c r="I167" s="34"/>
      <c r="J167" s="4">
        <f t="shared" ref="J167:J183" si="499">ROUND(I167*K167,0)</f>
        <v>0</v>
      </c>
      <c r="K167" s="13">
        <v>38</v>
      </c>
      <c r="L167" s="20" t="s">
        <v>130</v>
      </c>
      <c r="M167" s="34"/>
      <c r="N167" s="4">
        <f t="shared" si="470"/>
        <v>0</v>
      </c>
      <c r="O167" s="13">
        <v>38</v>
      </c>
      <c r="P167" s="20" t="s">
        <v>130</v>
      </c>
      <c r="Q167" s="34"/>
      <c r="R167" s="4">
        <f t="shared" si="471"/>
        <v>0</v>
      </c>
      <c r="S167" s="13">
        <v>38</v>
      </c>
      <c r="T167" s="20" t="s">
        <v>130</v>
      </c>
      <c r="U167" s="34"/>
      <c r="V167" s="4">
        <f t="shared" si="472"/>
        <v>0</v>
      </c>
      <c r="W167" s="13">
        <v>38</v>
      </c>
      <c r="X167" s="20" t="s">
        <v>130</v>
      </c>
      <c r="Y167" s="34"/>
      <c r="Z167" s="4">
        <f t="shared" si="473"/>
        <v>0</v>
      </c>
      <c r="AA167" s="13">
        <v>38</v>
      </c>
      <c r="AB167" s="20" t="s">
        <v>130</v>
      </c>
      <c r="AC167" s="34"/>
      <c r="AD167" s="4">
        <f t="shared" si="474"/>
        <v>0</v>
      </c>
      <c r="AE167" s="13">
        <v>38</v>
      </c>
      <c r="AF167" s="20" t="s">
        <v>130</v>
      </c>
      <c r="AG167" s="34"/>
      <c r="AH167" s="4">
        <f t="shared" si="475"/>
        <v>0</v>
      </c>
      <c r="AI167" s="13">
        <v>38</v>
      </c>
      <c r="AJ167" s="20" t="s">
        <v>130</v>
      </c>
      <c r="AK167" s="34"/>
      <c r="AL167" s="4">
        <f t="shared" si="476"/>
        <v>0</v>
      </c>
      <c r="AM167" s="13">
        <v>38</v>
      </c>
      <c r="AN167" s="20" t="s">
        <v>130</v>
      </c>
      <c r="AO167" s="34"/>
      <c r="AP167" s="4">
        <f t="shared" si="477"/>
        <v>0</v>
      </c>
      <c r="AQ167" s="13">
        <v>38</v>
      </c>
      <c r="AR167" s="20" t="s">
        <v>130</v>
      </c>
      <c r="AS167" s="34"/>
      <c r="AT167" s="4">
        <f t="shared" si="478"/>
        <v>0</v>
      </c>
      <c r="AU167" s="13">
        <v>38</v>
      </c>
      <c r="AV167" s="20" t="s">
        <v>130</v>
      </c>
      <c r="AW167" s="34"/>
      <c r="AX167" s="4">
        <f t="shared" si="479"/>
        <v>0</v>
      </c>
      <c r="AY167" s="13">
        <v>38</v>
      </c>
      <c r="AZ167" s="20" t="s">
        <v>130</v>
      </c>
      <c r="BA167" s="34"/>
      <c r="BB167" s="4">
        <f t="shared" si="480"/>
        <v>0</v>
      </c>
      <c r="BC167" s="13">
        <v>38</v>
      </c>
      <c r="BD167" s="20" t="s">
        <v>130</v>
      </c>
      <c r="BE167" s="34"/>
      <c r="BF167" s="4">
        <f t="shared" si="481"/>
        <v>0</v>
      </c>
      <c r="BG167" s="13">
        <v>38</v>
      </c>
      <c r="BH167" s="20" t="s">
        <v>130</v>
      </c>
      <c r="BI167" s="34"/>
      <c r="BJ167" s="4">
        <f t="shared" si="482"/>
        <v>0</v>
      </c>
      <c r="BK167" s="13">
        <v>38</v>
      </c>
      <c r="BL167" s="20" t="s">
        <v>130</v>
      </c>
      <c r="BM167" s="34"/>
      <c r="BN167" s="4">
        <f t="shared" si="483"/>
        <v>0</v>
      </c>
      <c r="BO167" s="13">
        <v>38</v>
      </c>
      <c r="BP167" s="20" t="s">
        <v>130</v>
      </c>
      <c r="BQ167" s="34"/>
      <c r="BR167" s="4">
        <f t="shared" si="484"/>
        <v>0</v>
      </c>
      <c r="BS167" s="13">
        <v>38</v>
      </c>
      <c r="BT167" s="20" t="s">
        <v>130</v>
      </c>
      <c r="BU167" s="34"/>
      <c r="BV167" s="4">
        <f t="shared" si="485"/>
        <v>0</v>
      </c>
      <c r="BW167" s="13">
        <v>38</v>
      </c>
      <c r="BX167" s="20" t="s">
        <v>130</v>
      </c>
      <c r="BY167" s="34"/>
      <c r="BZ167" s="4">
        <f t="shared" si="486"/>
        <v>0</v>
      </c>
      <c r="CA167" s="13">
        <v>38</v>
      </c>
      <c r="CB167" s="20" t="s">
        <v>130</v>
      </c>
      <c r="CC167" s="34"/>
      <c r="CD167" s="4">
        <f t="shared" si="487"/>
        <v>0</v>
      </c>
      <c r="CE167" s="13">
        <v>38</v>
      </c>
      <c r="CF167" s="20" t="s">
        <v>130</v>
      </c>
      <c r="CG167" s="34"/>
      <c r="CH167" s="4">
        <f t="shared" si="488"/>
        <v>0</v>
      </c>
      <c r="CI167" s="13">
        <v>38</v>
      </c>
      <c r="CJ167" s="20" t="s">
        <v>130</v>
      </c>
      <c r="CK167" s="34"/>
      <c r="CL167" s="4">
        <f t="shared" si="489"/>
        <v>0</v>
      </c>
      <c r="CM167" s="13">
        <v>38</v>
      </c>
      <c r="CN167" s="20" t="s">
        <v>130</v>
      </c>
      <c r="CO167" s="34"/>
      <c r="CP167" s="4">
        <f t="shared" si="490"/>
        <v>0</v>
      </c>
      <c r="CQ167" s="13">
        <v>38</v>
      </c>
      <c r="CR167" s="20" t="s">
        <v>130</v>
      </c>
      <c r="CS167" s="34"/>
      <c r="CT167" s="4">
        <f t="shared" si="491"/>
        <v>0</v>
      </c>
      <c r="CU167" s="13">
        <v>38</v>
      </c>
      <c r="CV167" s="20" t="s">
        <v>130</v>
      </c>
      <c r="CW167" s="34"/>
      <c r="CX167" s="4">
        <f t="shared" si="492"/>
        <v>0</v>
      </c>
      <c r="CY167" s="13">
        <v>38</v>
      </c>
      <c r="CZ167" s="20" t="s">
        <v>130</v>
      </c>
      <c r="DA167" s="34"/>
      <c r="DB167" s="4">
        <f t="shared" si="493"/>
        <v>0</v>
      </c>
      <c r="DC167" s="13">
        <v>38</v>
      </c>
      <c r="DD167" s="20" t="s">
        <v>130</v>
      </c>
      <c r="DE167" s="34"/>
      <c r="DF167" s="4">
        <f t="shared" si="494"/>
        <v>0</v>
      </c>
      <c r="DG167" s="13">
        <v>38</v>
      </c>
      <c r="DH167" s="20" t="s">
        <v>130</v>
      </c>
      <c r="DI167" s="34"/>
      <c r="DJ167" s="4">
        <f t="shared" si="495"/>
        <v>0</v>
      </c>
      <c r="DK167" s="13">
        <v>38</v>
      </c>
      <c r="DL167" s="20" t="s">
        <v>130</v>
      </c>
      <c r="DM167" s="34"/>
      <c r="DN167" s="4">
        <f t="shared" si="496"/>
        <v>0</v>
      </c>
      <c r="DO167" s="13">
        <v>38</v>
      </c>
      <c r="DP167" s="20" t="s">
        <v>130</v>
      </c>
      <c r="DQ167" s="34"/>
      <c r="DR167" s="4">
        <f t="shared" si="497"/>
        <v>0</v>
      </c>
      <c r="DS167" s="13">
        <v>38</v>
      </c>
      <c r="DT167" s="20" t="s">
        <v>130</v>
      </c>
    </row>
    <row r="168" spans="1:124" x14ac:dyDescent="0.15">
      <c r="A168" s="119"/>
      <c r="B168" s="10" t="s">
        <v>7</v>
      </c>
      <c r="C168" s="11"/>
      <c r="D168" s="10" t="s">
        <v>1</v>
      </c>
      <c r="E168" s="34"/>
      <c r="F168" s="4">
        <f t="shared" si="498"/>
        <v>0</v>
      </c>
      <c r="G168" s="13">
        <v>38.9</v>
      </c>
      <c r="H168" s="20" t="s">
        <v>130</v>
      </c>
      <c r="I168" s="34"/>
      <c r="J168" s="4">
        <f t="shared" si="499"/>
        <v>0</v>
      </c>
      <c r="K168" s="13">
        <v>38.9</v>
      </c>
      <c r="L168" s="20" t="s">
        <v>130</v>
      </c>
      <c r="M168" s="34"/>
      <c r="N168" s="4">
        <f t="shared" si="470"/>
        <v>0</v>
      </c>
      <c r="O168" s="13">
        <v>38.9</v>
      </c>
      <c r="P168" s="20" t="s">
        <v>130</v>
      </c>
      <c r="Q168" s="34"/>
      <c r="R168" s="4">
        <f t="shared" si="471"/>
        <v>0</v>
      </c>
      <c r="S168" s="13">
        <v>38.9</v>
      </c>
      <c r="T168" s="20" t="s">
        <v>130</v>
      </c>
      <c r="U168" s="34"/>
      <c r="V168" s="4">
        <f t="shared" si="472"/>
        <v>0</v>
      </c>
      <c r="W168" s="13">
        <v>38.9</v>
      </c>
      <c r="X168" s="20" t="s">
        <v>130</v>
      </c>
      <c r="Y168" s="34"/>
      <c r="Z168" s="4">
        <f t="shared" si="473"/>
        <v>0</v>
      </c>
      <c r="AA168" s="13">
        <v>38.9</v>
      </c>
      <c r="AB168" s="20" t="s">
        <v>130</v>
      </c>
      <c r="AC168" s="34"/>
      <c r="AD168" s="4">
        <f t="shared" si="474"/>
        <v>0</v>
      </c>
      <c r="AE168" s="13">
        <v>38.9</v>
      </c>
      <c r="AF168" s="20" t="s">
        <v>130</v>
      </c>
      <c r="AG168" s="34"/>
      <c r="AH168" s="4">
        <f t="shared" si="475"/>
        <v>0</v>
      </c>
      <c r="AI168" s="13">
        <v>38.9</v>
      </c>
      <c r="AJ168" s="20" t="s">
        <v>130</v>
      </c>
      <c r="AK168" s="34"/>
      <c r="AL168" s="4">
        <f t="shared" si="476"/>
        <v>0</v>
      </c>
      <c r="AM168" s="13">
        <v>38.9</v>
      </c>
      <c r="AN168" s="20" t="s">
        <v>130</v>
      </c>
      <c r="AO168" s="34"/>
      <c r="AP168" s="4">
        <f t="shared" si="477"/>
        <v>0</v>
      </c>
      <c r="AQ168" s="13">
        <v>38.9</v>
      </c>
      <c r="AR168" s="20" t="s">
        <v>130</v>
      </c>
      <c r="AS168" s="34"/>
      <c r="AT168" s="4">
        <f t="shared" si="478"/>
        <v>0</v>
      </c>
      <c r="AU168" s="13">
        <v>38.9</v>
      </c>
      <c r="AV168" s="20" t="s">
        <v>130</v>
      </c>
      <c r="AW168" s="34"/>
      <c r="AX168" s="4">
        <f t="shared" si="479"/>
        <v>0</v>
      </c>
      <c r="AY168" s="13">
        <v>38.9</v>
      </c>
      <c r="AZ168" s="20" t="s">
        <v>130</v>
      </c>
      <c r="BA168" s="34"/>
      <c r="BB168" s="4">
        <f t="shared" si="480"/>
        <v>0</v>
      </c>
      <c r="BC168" s="13">
        <v>38.9</v>
      </c>
      <c r="BD168" s="20" t="s">
        <v>130</v>
      </c>
      <c r="BE168" s="34"/>
      <c r="BF168" s="4">
        <f t="shared" si="481"/>
        <v>0</v>
      </c>
      <c r="BG168" s="13">
        <v>38.9</v>
      </c>
      <c r="BH168" s="20" t="s">
        <v>130</v>
      </c>
      <c r="BI168" s="34"/>
      <c r="BJ168" s="4">
        <f t="shared" si="482"/>
        <v>0</v>
      </c>
      <c r="BK168" s="13">
        <v>38.9</v>
      </c>
      <c r="BL168" s="20" t="s">
        <v>130</v>
      </c>
      <c r="BM168" s="34"/>
      <c r="BN168" s="4">
        <f t="shared" si="483"/>
        <v>0</v>
      </c>
      <c r="BO168" s="13">
        <v>38.9</v>
      </c>
      <c r="BP168" s="20" t="s">
        <v>130</v>
      </c>
      <c r="BQ168" s="34"/>
      <c r="BR168" s="4">
        <f t="shared" si="484"/>
        <v>0</v>
      </c>
      <c r="BS168" s="13">
        <v>38.9</v>
      </c>
      <c r="BT168" s="20" t="s">
        <v>130</v>
      </c>
      <c r="BU168" s="34"/>
      <c r="BV168" s="4">
        <f t="shared" si="485"/>
        <v>0</v>
      </c>
      <c r="BW168" s="13">
        <v>38.9</v>
      </c>
      <c r="BX168" s="20" t="s">
        <v>130</v>
      </c>
      <c r="BY168" s="34"/>
      <c r="BZ168" s="4">
        <f t="shared" si="486"/>
        <v>0</v>
      </c>
      <c r="CA168" s="13">
        <v>38.9</v>
      </c>
      <c r="CB168" s="20" t="s">
        <v>130</v>
      </c>
      <c r="CC168" s="34"/>
      <c r="CD168" s="4">
        <f t="shared" si="487"/>
        <v>0</v>
      </c>
      <c r="CE168" s="13">
        <v>38.9</v>
      </c>
      <c r="CF168" s="20" t="s">
        <v>130</v>
      </c>
      <c r="CG168" s="34"/>
      <c r="CH168" s="4">
        <f t="shared" si="488"/>
        <v>0</v>
      </c>
      <c r="CI168" s="13">
        <v>38.9</v>
      </c>
      <c r="CJ168" s="20" t="s">
        <v>130</v>
      </c>
      <c r="CK168" s="34"/>
      <c r="CL168" s="4">
        <f t="shared" si="489"/>
        <v>0</v>
      </c>
      <c r="CM168" s="13">
        <v>38.9</v>
      </c>
      <c r="CN168" s="20" t="s">
        <v>130</v>
      </c>
      <c r="CO168" s="34"/>
      <c r="CP168" s="4">
        <f t="shared" si="490"/>
        <v>0</v>
      </c>
      <c r="CQ168" s="13">
        <v>38.9</v>
      </c>
      <c r="CR168" s="20" t="s">
        <v>130</v>
      </c>
      <c r="CS168" s="34"/>
      <c r="CT168" s="4">
        <f t="shared" si="491"/>
        <v>0</v>
      </c>
      <c r="CU168" s="13">
        <v>38.9</v>
      </c>
      <c r="CV168" s="20" t="s">
        <v>130</v>
      </c>
      <c r="CW168" s="34"/>
      <c r="CX168" s="4">
        <f t="shared" si="492"/>
        <v>0</v>
      </c>
      <c r="CY168" s="13">
        <v>38.9</v>
      </c>
      <c r="CZ168" s="20" t="s">
        <v>130</v>
      </c>
      <c r="DA168" s="34"/>
      <c r="DB168" s="4">
        <f t="shared" si="493"/>
        <v>0</v>
      </c>
      <c r="DC168" s="13">
        <v>38.9</v>
      </c>
      <c r="DD168" s="20" t="s">
        <v>130</v>
      </c>
      <c r="DE168" s="34"/>
      <c r="DF168" s="4">
        <f t="shared" si="494"/>
        <v>0</v>
      </c>
      <c r="DG168" s="13">
        <v>38.9</v>
      </c>
      <c r="DH168" s="20" t="s">
        <v>130</v>
      </c>
      <c r="DI168" s="34"/>
      <c r="DJ168" s="4">
        <f t="shared" si="495"/>
        <v>0</v>
      </c>
      <c r="DK168" s="13">
        <v>38.9</v>
      </c>
      <c r="DL168" s="20" t="s">
        <v>130</v>
      </c>
      <c r="DM168" s="34"/>
      <c r="DN168" s="4">
        <f t="shared" si="496"/>
        <v>0</v>
      </c>
      <c r="DO168" s="13">
        <v>38.9</v>
      </c>
      <c r="DP168" s="20" t="s">
        <v>130</v>
      </c>
      <c r="DQ168" s="34"/>
      <c r="DR168" s="4">
        <f t="shared" si="497"/>
        <v>0</v>
      </c>
      <c r="DS168" s="13">
        <v>38.9</v>
      </c>
      <c r="DT168" s="20" t="s">
        <v>130</v>
      </c>
    </row>
    <row r="169" spans="1:124" x14ac:dyDescent="0.15">
      <c r="A169" s="119"/>
      <c r="B169" s="10" t="s">
        <v>8</v>
      </c>
      <c r="C169" s="11"/>
      <c r="D169" s="10" t="s">
        <v>1</v>
      </c>
      <c r="E169" s="34"/>
      <c r="F169" s="4">
        <f t="shared" si="498"/>
        <v>0</v>
      </c>
      <c r="G169" s="13">
        <v>41.8</v>
      </c>
      <c r="H169" s="20" t="s">
        <v>130</v>
      </c>
      <c r="I169" s="34"/>
      <c r="J169" s="4">
        <f t="shared" si="499"/>
        <v>0</v>
      </c>
      <c r="K169" s="13">
        <v>41.8</v>
      </c>
      <c r="L169" s="20" t="s">
        <v>130</v>
      </c>
      <c r="M169" s="34"/>
      <c r="N169" s="4">
        <f t="shared" si="470"/>
        <v>0</v>
      </c>
      <c r="O169" s="13">
        <v>41.8</v>
      </c>
      <c r="P169" s="20" t="s">
        <v>130</v>
      </c>
      <c r="Q169" s="34"/>
      <c r="R169" s="4">
        <f t="shared" si="471"/>
        <v>0</v>
      </c>
      <c r="S169" s="13">
        <v>41.8</v>
      </c>
      <c r="T169" s="20" t="s">
        <v>130</v>
      </c>
      <c r="U169" s="34"/>
      <c r="V169" s="4">
        <f t="shared" si="472"/>
        <v>0</v>
      </c>
      <c r="W169" s="13">
        <v>41.8</v>
      </c>
      <c r="X169" s="20" t="s">
        <v>130</v>
      </c>
      <c r="Y169" s="34"/>
      <c r="Z169" s="4">
        <f t="shared" si="473"/>
        <v>0</v>
      </c>
      <c r="AA169" s="13">
        <v>41.8</v>
      </c>
      <c r="AB169" s="20" t="s">
        <v>130</v>
      </c>
      <c r="AC169" s="34"/>
      <c r="AD169" s="4">
        <f t="shared" si="474"/>
        <v>0</v>
      </c>
      <c r="AE169" s="13">
        <v>41.8</v>
      </c>
      <c r="AF169" s="20" t="s">
        <v>130</v>
      </c>
      <c r="AG169" s="34"/>
      <c r="AH169" s="4">
        <f t="shared" si="475"/>
        <v>0</v>
      </c>
      <c r="AI169" s="13">
        <v>41.8</v>
      </c>
      <c r="AJ169" s="20" t="s">
        <v>130</v>
      </c>
      <c r="AK169" s="34"/>
      <c r="AL169" s="4">
        <f t="shared" si="476"/>
        <v>0</v>
      </c>
      <c r="AM169" s="13">
        <v>41.8</v>
      </c>
      <c r="AN169" s="20" t="s">
        <v>130</v>
      </c>
      <c r="AO169" s="34"/>
      <c r="AP169" s="4">
        <f t="shared" si="477"/>
        <v>0</v>
      </c>
      <c r="AQ169" s="13">
        <v>41.8</v>
      </c>
      <c r="AR169" s="20" t="s">
        <v>130</v>
      </c>
      <c r="AS169" s="34"/>
      <c r="AT169" s="4">
        <f t="shared" si="478"/>
        <v>0</v>
      </c>
      <c r="AU169" s="13">
        <v>41.8</v>
      </c>
      <c r="AV169" s="20" t="s">
        <v>130</v>
      </c>
      <c r="AW169" s="34"/>
      <c r="AX169" s="4">
        <f t="shared" si="479"/>
        <v>0</v>
      </c>
      <c r="AY169" s="13">
        <v>41.8</v>
      </c>
      <c r="AZ169" s="20" t="s">
        <v>130</v>
      </c>
      <c r="BA169" s="34"/>
      <c r="BB169" s="4">
        <f t="shared" si="480"/>
        <v>0</v>
      </c>
      <c r="BC169" s="13">
        <v>41.8</v>
      </c>
      <c r="BD169" s="20" t="s">
        <v>130</v>
      </c>
      <c r="BE169" s="34"/>
      <c r="BF169" s="4">
        <f t="shared" si="481"/>
        <v>0</v>
      </c>
      <c r="BG169" s="13">
        <v>41.8</v>
      </c>
      <c r="BH169" s="20" t="s">
        <v>130</v>
      </c>
      <c r="BI169" s="34"/>
      <c r="BJ169" s="4">
        <f t="shared" si="482"/>
        <v>0</v>
      </c>
      <c r="BK169" s="13">
        <v>41.8</v>
      </c>
      <c r="BL169" s="20" t="s">
        <v>130</v>
      </c>
      <c r="BM169" s="34"/>
      <c r="BN169" s="4">
        <f t="shared" si="483"/>
        <v>0</v>
      </c>
      <c r="BO169" s="13">
        <v>41.8</v>
      </c>
      <c r="BP169" s="20" t="s">
        <v>130</v>
      </c>
      <c r="BQ169" s="34"/>
      <c r="BR169" s="4">
        <f t="shared" si="484"/>
        <v>0</v>
      </c>
      <c r="BS169" s="13">
        <v>41.8</v>
      </c>
      <c r="BT169" s="20" t="s">
        <v>130</v>
      </c>
      <c r="BU169" s="34"/>
      <c r="BV169" s="4">
        <f t="shared" si="485"/>
        <v>0</v>
      </c>
      <c r="BW169" s="13">
        <v>41.8</v>
      </c>
      <c r="BX169" s="20" t="s">
        <v>130</v>
      </c>
      <c r="BY169" s="34"/>
      <c r="BZ169" s="4">
        <f t="shared" si="486"/>
        <v>0</v>
      </c>
      <c r="CA169" s="13">
        <v>41.8</v>
      </c>
      <c r="CB169" s="20" t="s">
        <v>130</v>
      </c>
      <c r="CC169" s="34"/>
      <c r="CD169" s="4">
        <f t="shared" si="487"/>
        <v>0</v>
      </c>
      <c r="CE169" s="13">
        <v>41.8</v>
      </c>
      <c r="CF169" s="20" t="s">
        <v>130</v>
      </c>
      <c r="CG169" s="34"/>
      <c r="CH169" s="4">
        <f t="shared" si="488"/>
        <v>0</v>
      </c>
      <c r="CI169" s="13">
        <v>41.8</v>
      </c>
      <c r="CJ169" s="20" t="s">
        <v>130</v>
      </c>
      <c r="CK169" s="34"/>
      <c r="CL169" s="4">
        <f t="shared" si="489"/>
        <v>0</v>
      </c>
      <c r="CM169" s="13">
        <v>41.8</v>
      </c>
      <c r="CN169" s="20" t="s">
        <v>130</v>
      </c>
      <c r="CO169" s="34"/>
      <c r="CP169" s="4">
        <f t="shared" si="490"/>
        <v>0</v>
      </c>
      <c r="CQ169" s="13">
        <v>41.8</v>
      </c>
      <c r="CR169" s="20" t="s">
        <v>130</v>
      </c>
      <c r="CS169" s="34"/>
      <c r="CT169" s="4">
        <f t="shared" si="491"/>
        <v>0</v>
      </c>
      <c r="CU169" s="13">
        <v>41.8</v>
      </c>
      <c r="CV169" s="20" t="s">
        <v>130</v>
      </c>
      <c r="CW169" s="34"/>
      <c r="CX169" s="4">
        <f t="shared" si="492"/>
        <v>0</v>
      </c>
      <c r="CY169" s="13">
        <v>41.8</v>
      </c>
      <c r="CZ169" s="20" t="s">
        <v>130</v>
      </c>
      <c r="DA169" s="34"/>
      <c r="DB169" s="4">
        <f t="shared" si="493"/>
        <v>0</v>
      </c>
      <c r="DC169" s="13">
        <v>41.8</v>
      </c>
      <c r="DD169" s="20" t="s">
        <v>130</v>
      </c>
      <c r="DE169" s="34"/>
      <c r="DF169" s="4">
        <f t="shared" si="494"/>
        <v>0</v>
      </c>
      <c r="DG169" s="13">
        <v>41.8</v>
      </c>
      <c r="DH169" s="20" t="s">
        <v>130</v>
      </c>
      <c r="DI169" s="34"/>
      <c r="DJ169" s="4">
        <f t="shared" si="495"/>
        <v>0</v>
      </c>
      <c r="DK169" s="13">
        <v>41.8</v>
      </c>
      <c r="DL169" s="20" t="s">
        <v>130</v>
      </c>
      <c r="DM169" s="34"/>
      <c r="DN169" s="4">
        <f t="shared" si="496"/>
        <v>0</v>
      </c>
      <c r="DO169" s="13">
        <v>41.8</v>
      </c>
      <c r="DP169" s="20" t="s">
        <v>130</v>
      </c>
      <c r="DQ169" s="34"/>
      <c r="DR169" s="4">
        <f t="shared" si="497"/>
        <v>0</v>
      </c>
      <c r="DS169" s="13">
        <v>41.8</v>
      </c>
      <c r="DT169" s="20" t="s">
        <v>130</v>
      </c>
    </row>
    <row r="170" spans="1:124" x14ac:dyDescent="0.15">
      <c r="A170" s="119"/>
      <c r="B170" s="10" t="s">
        <v>9</v>
      </c>
      <c r="C170" s="11"/>
      <c r="D170" s="10" t="s">
        <v>2</v>
      </c>
      <c r="E170" s="34"/>
      <c r="F170" s="4">
        <f t="shared" si="498"/>
        <v>0</v>
      </c>
      <c r="G170" s="13">
        <v>40</v>
      </c>
      <c r="H170" s="20" t="s">
        <v>131</v>
      </c>
      <c r="I170" s="34"/>
      <c r="J170" s="4">
        <f t="shared" si="499"/>
        <v>0</v>
      </c>
      <c r="K170" s="13">
        <v>40</v>
      </c>
      <c r="L170" s="20" t="s">
        <v>131</v>
      </c>
      <c r="M170" s="34"/>
      <c r="N170" s="4">
        <f t="shared" si="470"/>
        <v>0</v>
      </c>
      <c r="O170" s="13">
        <v>40</v>
      </c>
      <c r="P170" s="20" t="s">
        <v>131</v>
      </c>
      <c r="Q170" s="34"/>
      <c r="R170" s="4">
        <f t="shared" si="471"/>
        <v>0</v>
      </c>
      <c r="S170" s="13">
        <v>40</v>
      </c>
      <c r="T170" s="20" t="s">
        <v>131</v>
      </c>
      <c r="U170" s="34"/>
      <c r="V170" s="4">
        <f t="shared" si="472"/>
        <v>0</v>
      </c>
      <c r="W170" s="13">
        <v>40</v>
      </c>
      <c r="X170" s="20" t="s">
        <v>131</v>
      </c>
      <c r="Y170" s="34"/>
      <c r="Z170" s="4">
        <f t="shared" si="473"/>
        <v>0</v>
      </c>
      <c r="AA170" s="13">
        <v>40</v>
      </c>
      <c r="AB170" s="20" t="s">
        <v>131</v>
      </c>
      <c r="AC170" s="34"/>
      <c r="AD170" s="4">
        <f t="shared" si="474"/>
        <v>0</v>
      </c>
      <c r="AE170" s="13">
        <v>40</v>
      </c>
      <c r="AF170" s="20" t="s">
        <v>131</v>
      </c>
      <c r="AG170" s="34"/>
      <c r="AH170" s="4">
        <f t="shared" si="475"/>
        <v>0</v>
      </c>
      <c r="AI170" s="13">
        <v>40</v>
      </c>
      <c r="AJ170" s="20" t="s">
        <v>131</v>
      </c>
      <c r="AK170" s="34"/>
      <c r="AL170" s="4">
        <f t="shared" si="476"/>
        <v>0</v>
      </c>
      <c r="AM170" s="13">
        <v>40</v>
      </c>
      <c r="AN170" s="20" t="s">
        <v>131</v>
      </c>
      <c r="AO170" s="34"/>
      <c r="AP170" s="4">
        <f t="shared" si="477"/>
        <v>0</v>
      </c>
      <c r="AQ170" s="13">
        <v>40</v>
      </c>
      <c r="AR170" s="20" t="s">
        <v>131</v>
      </c>
      <c r="AS170" s="34"/>
      <c r="AT170" s="4">
        <f t="shared" si="478"/>
        <v>0</v>
      </c>
      <c r="AU170" s="13">
        <v>40</v>
      </c>
      <c r="AV170" s="20" t="s">
        <v>131</v>
      </c>
      <c r="AW170" s="34"/>
      <c r="AX170" s="4">
        <f t="shared" si="479"/>
        <v>0</v>
      </c>
      <c r="AY170" s="13">
        <v>40</v>
      </c>
      <c r="AZ170" s="20" t="s">
        <v>131</v>
      </c>
      <c r="BA170" s="34"/>
      <c r="BB170" s="4">
        <f t="shared" si="480"/>
        <v>0</v>
      </c>
      <c r="BC170" s="13">
        <v>40</v>
      </c>
      <c r="BD170" s="20" t="s">
        <v>131</v>
      </c>
      <c r="BE170" s="34"/>
      <c r="BF170" s="4">
        <f t="shared" si="481"/>
        <v>0</v>
      </c>
      <c r="BG170" s="13">
        <v>40</v>
      </c>
      <c r="BH170" s="20" t="s">
        <v>131</v>
      </c>
      <c r="BI170" s="34"/>
      <c r="BJ170" s="4">
        <f t="shared" si="482"/>
        <v>0</v>
      </c>
      <c r="BK170" s="13">
        <v>40</v>
      </c>
      <c r="BL170" s="20" t="s">
        <v>131</v>
      </c>
      <c r="BM170" s="34"/>
      <c r="BN170" s="4">
        <f t="shared" si="483"/>
        <v>0</v>
      </c>
      <c r="BO170" s="13">
        <v>40</v>
      </c>
      <c r="BP170" s="20" t="s">
        <v>131</v>
      </c>
      <c r="BQ170" s="34"/>
      <c r="BR170" s="4">
        <f t="shared" si="484"/>
        <v>0</v>
      </c>
      <c r="BS170" s="13">
        <v>40</v>
      </c>
      <c r="BT170" s="20" t="s">
        <v>131</v>
      </c>
      <c r="BU170" s="34"/>
      <c r="BV170" s="4">
        <f t="shared" si="485"/>
        <v>0</v>
      </c>
      <c r="BW170" s="13">
        <v>40</v>
      </c>
      <c r="BX170" s="20" t="s">
        <v>131</v>
      </c>
      <c r="BY170" s="34"/>
      <c r="BZ170" s="4">
        <f t="shared" si="486"/>
        <v>0</v>
      </c>
      <c r="CA170" s="13">
        <v>40</v>
      </c>
      <c r="CB170" s="20" t="s">
        <v>131</v>
      </c>
      <c r="CC170" s="34"/>
      <c r="CD170" s="4">
        <f t="shared" si="487"/>
        <v>0</v>
      </c>
      <c r="CE170" s="13">
        <v>40</v>
      </c>
      <c r="CF170" s="20" t="s">
        <v>131</v>
      </c>
      <c r="CG170" s="34"/>
      <c r="CH170" s="4">
        <f t="shared" si="488"/>
        <v>0</v>
      </c>
      <c r="CI170" s="13">
        <v>40</v>
      </c>
      <c r="CJ170" s="20" t="s">
        <v>131</v>
      </c>
      <c r="CK170" s="34"/>
      <c r="CL170" s="4">
        <f t="shared" si="489"/>
        <v>0</v>
      </c>
      <c r="CM170" s="13">
        <v>40</v>
      </c>
      <c r="CN170" s="20" t="s">
        <v>131</v>
      </c>
      <c r="CO170" s="34"/>
      <c r="CP170" s="4">
        <f t="shared" si="490"/>
        <v>0</v>
      </c>
      <c r="CQ170" s="13">
        <v>40</v>
      </c>
      <c r="CR170" s="20" t="s">
        <v>131</v>
      </c>
      <c r="CS170" s="34"/>
      <c r="CT170" s="4">
        <f t="shared" si="491"/>
        <v>0</v>
      </c>
      <c r="CU170" s="13">
        <v>40</v>
      </c>
      <c r="CV170" s="20" t="s">
        <v>131</v>
      </c>
      <c r="CW170" s="34"/>
      <c r="CX170" s="4">
        <f t="shared" si="492"/>
        <v>0</v>
      </c>
      <c r="CY170" s="13">
        <v>40</v>
      </c>
      <c r="CZ170" s="20" t="s">
        <v>131</v>
      </c>
      <c r="DA170" s="34"/>
      <c r="DB170" s="4">
        <f t="shared" si="493"/>
        <v>0</v>
      </c>
      <c r="DC170" s="13">
        <v>40</v>
      </c>
      <c r="DD170" s="20" t="s">
        <v>131</v>
      </c>
      <c r="DE170" s="34"/>
      <c r="DF170" s="4">
        <f t="shared" si="494"/>
        <v>0</v>
      </c>
      <c r="DG170" s="13">
        <v>40</v>
      </c>
      <c r="DH170" s="20" t="s">
        <v>131</v>
      </c>
      <c r="DI170" s="34"/>
      <c r="DJ170" s="4">
        <f t="shared" si="495"/>
        <v>0</v>
      </c>
      <c r="DK170" s="13">
        <v>40</v>
      </c>
      <c r="DL170" s="20" t="s">
        <v>131</v>
      </c>
      <c r="DM170" s="34"/>
      <c r="DN170" s="4">
        <f t="shared" si="496"/>
        <v>0</v>
      </c>
      <c r="DO170" s="13">
        <v>40</v>
      </c>
      <c r="DP170" s="20" t="s">
        <v>131</v>
      </c>
      <c r="DQ170" s="34"/>
      <c r="DR170" s="4">
        <f t="shared" si="497"/>
        <v>0</v>
      </c>
      <c r="DS170" s="13">
        <v>40</v>
      </c>
      <c r="DT170" s="20" t="s">
        <v>131</v>
      </c>
    </row>
    <row r="171" spans="1:124" x14ac:dyDescent="0.15">
      <c r="A171" s="119"/>
      <c r="B171" s="10" t="s">
        <v>10</v>
      </c>
      <c r="C171" s="11"/>
      <c r="D171" s="10" t="s">
        <v>2</v>
      </c>
      <c r="E171" s="34"/>
      <c r="F171" s="4">
        <f t="shared" si="498"/>
        <v>0</v>
      </c>
      <c r="G171" s="13">
        <v>34.1</v>
      </c>
      <c r="H171" s="20" t="s">
        <v>131</v>
      </c>
      <c r="I171" s="34"/>
      <c r="J171" s="4">
        <f t="shared" si="499"/>
        <v>0</v>
      </c>
      <c r="K171" s="13">
        <v>34.1</v>
      </c>
      <c r="L171" s="20" t="s">
        <v>131</v>
      </c>
      <c r="M171" s="34"/>
      <c r="N171" s="4">
        <f t="shared" si="470"/>
        <v>0</v>
      </c>
      <c r="O171" s="13">
        <v>34.1</v>
      </c>
      <c r="P171" s="20" t="s">
        <v>131</v>
      </c>
      <c r="Q171" s="34"/>
      <c r="R171" s="4">
        <f t="shared" si="471"/>
        <v>0</v>
      </c>
      <c r="S171" s="13">
        <v>34.1</v>
      </c>
      <c r="T171" s="20" t="s">
        <v>131</v>
      </c>
      <c r="U171" s="34"/>
      <c r="V171" s="4">
        <f t="shared" si="472"/>
        <v>0</v>
      </c>
      <c r="W171" s="13">
        <v>34.1</v>
      </c>
      <c r="X171" s="20" t="s">
        <v>131</v>
      </c>
      <c r="Y171" s="34"/>
      <c r="Z171" s="4">
        <f t="shared" si="473"/>
        <v>0</v>
      </c>
      <c r="AA171" s="13">
        <v>34.1</v>
      </c>
      <c r="AB171" s="20" t="s">
        <v>131</v>
      </c>
      <c r="AC171" s="34"/>
      <c r="AD171" s="4">
        <f t="shared" si="474"/>
        <v>0</v>
      </c>
      <c r="AE171" s="13">
        <v>34.1</v>
      </c>
      <c r="AF171" s="20" t="s">
        <v>131</v>
      </c>
      <c r="AG171" s="34"/>
      <c r="AH171" s="4">
        <f t="shared" si="475"/>
        <v>0</v>
      </c>
      <c r="AI171" s="13">
        <v>34.1</v>
      </c>
      <c r="AJ171" s="20" t="s">
        <v>131</v>
      </c>
      <c r="AK171" s="34"/>
      <c r="AL171" s="4">
        <f t="shared" si="476"/>
        <v>0</v>
      </c>
      <c r="AM171" s="13">
        <v>34.1</v>
      </c>
      <c r="AN171" s="20" t="s">
        <v>131</v>
      </c>
      <c r="AO171" s="34"/>
      <c r="AP171" s="4">
        <f t="shared" si="477"/>
        <v>0</v>
      </c>
      <c r="AQ171" s="13">
        <v>34.1</v>
      </c>
      <c r="AR171" s="20" t="s">
        <v>131</v>
      </c>
      <c r="AS171" s="34"/>
      <c r="AT171" s="4">
        <f t="shared" si="478"/>
        <v>0</v>
      </c>
      <c r="AU171" s="13">
        <v>34.1</v>
      </c>
      <c r="AV171" s="20" t="s">
        <v>131</v>
      </c>
      <c r="AW171" s="34"/>
      <c r="AX171" s="4">
        <f t="shared" si="479"/>
        <v>0</v>
      </c>
      <c r="AY171" s="13">
        <v>34.1</v>
      </c>
      <c r="AZ171" s="20" t="s">
        <v>131</v>
      </c>
      <c r="BA171" s="34"/>
      <c r="BB171" s="4">
        <f t="shared" si="480"/>
        <v>0</v>
      </c>
      <c r="BC171" s="13">
        <v>34.1</v>
      </c>
      <c r="BD171" s="20" t="s">
        <v>131</v>
      </c>
      <c r="BE171" s="34"/>
      <c r="BF171" s="4">
        <f t="shared" si="481"/>
        <v>0</v>
      </c>
      <c r="BG171" s="13">
        <v>34.1</v>
      </c>
      <c r="BH171" s="20" t="s">
        <v>131</v>
      </c>
      <c r="BI171" s="34"/>
      <c r="BJ171" s="4">
        <f t="shared" si="482"/>
        <v>0</v>
      </c>
      <c r="BK171" s="13">
        <v>34.1</v>
      </c>
      <c r="BL171" s="20" t="s">
        <v>131</v>
      </c>
      <c r="BM171" s="34"/>
      <c r="BN171" s="4">
        <f t="shared" si="483"/>
        <v>0</v>
      </c>
      <c r="BO171" s="13">
        <v>34.1</v>
      </c>
      <c r="BP171" s="20" t="s">
        <v>131</v>
      </c>
      <c r="BQ171" s="34"/>
      <c r="BR171" s="4">
        <f t="shared" si="484"/>
        <v>0</v>
      </c>
      <c r="BS171" s="13">
        <v>34.1</v>
      </c>
      <c r="BT171" s="20" t="s">
        <v>131</v>
      </c>
      <c r="BU171" s="34"/>
      <c r="BV171" s="4">
        <f t="shared" si="485"/>
        <v>0</v>
      </c>
      <c r="BW171" s="13">
        <v>34.1</v>
      </c>
      <c r="BX171" s="20" t="s">
        <v>131</v>
      </c>
      <c r="BY171" s="34"/>
      <c r="BZ171" s="4">
        <f t="shared" si="486"/>
        <v>0</v>
      </c>
      <c r="CA171" s="13">
        <v>34.1</v>
      </c>
      <c r="CB171" s="20" t="s">
        <v>131</v>
      </c>
      <c r="CC171" s="34"/>
      <c r="CD171" s="4">
        <f t="shared" si="487"/>
        <v>0</v>
      </c>
      <c r="CE171" s="13">
        <v>34.1</v>
      </c>
      <c r="CF171" s="20" t="s">
        <v>131</v>
      </c>
      <c r="CG171" s="34"/>
      <c r="CH171" s="4">
        <f t="shared" si="488"/>
        <v>0</v>
      </c>
      <c r="CI171" s="13">
        <v>34.1</v>
      </c>
      <c r="CJ171" s="20" t="s">
        <v>131</v>
      </c>
      <c r="CK171" s="34"/>
      <c r="CL171" s="4">
        <f t="shared" si="489"/>
        <v>0</v>
      </c>
      <c r="CM171" s="13">
        <v>34.1</v>
      </c>
      <c r="CN171" s="20" t="s">
        <v>131</v>
      </c>
      <c r="CO171" s="34"/>
      <c r="CP171" s="4">
        <f t="shared" si="490"/>
        <v>0</v>
      </c>
      <c r="CQ171" s="13">
        <v>34.1</v>
      </c>
      <c r="CR171" s="20" t="s">
        <v>131</v>
      </c>
      <c r="CS171" s="34"/>
      <c r="CT171" s="4">
        <f t="shared" si="491"/>
        <v>0</v>
      </c>
      <c r="CU171" s="13">
        <v>34.1</v>
      </c>
      <c r="CV171" s="20" t="s">
        <v>131</v>
      </c>
      <c r="CW171" s="34"/>
      <c r="CX171" s="4">
        <f t="shared" si="492"/>
        <v>0</v>
      </c>
      <c r="CY171" s="13">
        <v>34.1</v>
      </c>
      <c r="CZ171" s="20" t="s">
        <v>131</v>
      </c>
      <c r="DA171" s="34"/>
      <c r="DB171" s="4">
        <f t="shared" si="493"/>
        <v>0</v>
      </c>
      <c r="DC171" s="13">
        <v>34.1</v>
      </c>
      <c r="DD171" s="20" t="s">
        <v>131</v>
      </c>
      <c r="DE171" s="34"/>
      <c r="DF171" s="4">
        <f t="shared" si="494"/>
        <v>0</v>
      </c>
      <c r="DG171" s="13">
        <v>34.1</v>
      </c>
      <c r="DH171" s="20" t="s">
        <v>131</v>
      </c>
      <c r="DI171" s="34"/>
      <c r="DJ171" s="4">
        <f t="shared" si="495"/>
        <v>0</v>
      </c>
      <c r="DK171" s="13">
        <v>34.1</v>
      </c>
      <c r="DL171" s="20" t="s">
        <v>131</v>
      </c>
      <c r="DM171" s="34"/>
      <c r="DN171" s="4">
        <f t="shared" si="496"/>
        <v>0</v>
      </c>
      <c r="DO171" s="13">
        <v>34.1</v>
      </c>
      <c r="DP171" s="20" t="s">
        <v>131</v>
      </c>
      <c r="DQ171" s="34"/>
      <c r="DR171" s="4">
        <f t="shared" si="497"/>
        <v>0</v>
      </c>
      <c r="DS171" s="13">
        <v>34.1</v>
      </c>
      <c r="DT171" s="20" t="s">
        <v>131</v>
      </c>
    </row>
    <row r="172" spans="1:124" x14ac:dyDescent="0.15">
      <c r="A172" s="119"/>
      <c r="B172" s="131" t="s">
        <v>11</v>
      </c>
      <c r="C172" s="5" t="s">
        <v>169</v>
      </c>
      <c r="D172" s="10" t="s">
        <v>2</v>
      </c>
      <c r="E172" s="34"/>
      <c r="F172" s="4">
        <f t="shared" si="498"/>
        <v>0</v>
      </c>
      <c r="G172" s="13">
        <v>50.1</v>
      </c>
      <c r="H172" s="20" t="s">
        <v>131</v>
      </c>
      <c r="I172" s="34"/>
      <c r="J172" s="4">
        <f t="shared" si="499"/>
        <v>0</v>
      </c>
      <c r="K172" s="13">
        <v>50.1</v>
      </c>
      <c r="L172" s="20" t="s">
        <v>131</v>
      </c>
      <c r="M172" s="34"/>
      <c r="N172" s="4">
        <f t="shared" si="470"/>
        <v>0</v>
      </c>
      <c r="O172" s="13">
        <v>50.1</v>
      </c>
      <c r="P172" s="20" t="s">
        <v>131</v>
      </c>
      <c r="Q172" s="34"/>
      <c r="R172" s="4">
        <f t="shared" si="471"/>
        <v>0</v>
      </c>
      <c r="S172" s="13">
        <v>50.1</v>
      </c>
      <c r="T172" s="20" t="s">
        <v>131</v>
      </c>
      <c r="U172" s="34"/>
      <c r="V172" s="4">
        <f t="shared" si="472"/>
        <v>0</v>
      </c>
      <c r="W172" s="13">
        <v>50.1</v>
      </c>
      <c r="X172" s="20" t="s">
        <v>131</v>
      </c>
      <c r="Y172" s="34"/>
      <c r="Z172" s="4">
        <f t="shared" si="473"/>
        <v>0</v>
      </c>
      <c r="AA172" s="13">
        <v>50.1</v>
      </c>
      <c r="AB172" s="20" t="s">
        <v>131</v>
      </c>
      <c r="AC172" s="34"/>
      <c r="AD172" s="4">
        <f t="shared" si="474"/>
        <v>0</v>
      </c>
      <c r="AE172" s="13">
        <v>50.1</v>
      </c>
      <c r="AF172" s="20" t="s">
        <v>131</v>
      </c>
      <c r="AG172" s="34"/>
      <c r="AH172" s="4">
        <f t="shared" si="475"/>
        <v>0</v>
      </c>
      <c r="AI172" s="13">
        <v>50.1</v>
      </c>
      <c r="AJ172" s="20" t="s">
        <v>131</v>
      </c>
      <c r="AK172" s="34"/>
      <c r="AL172" s="4">
        <f t="shared" si="476"/>
        <v>0</v>
      </c>
      <c r="AM172" s="13">
        <v>50.1</v>
      </c>
      <c r="AN172" s="20" t="s">
        <v>131</v>
      </c>
      <c r="AO172" s="34"/>
      <c r="AP172" s="4">
        <f t="shared" si="477"/>
        <v>0</v>
      </c>
      <c r="AQ172" s="13">
        <v>50.1</v>
      </c>
      <c r="AR172" s="20" t="s">
        <v>131</v>
      </c>
      <c r="AS172" s="34"/>
      <c r="AT172" s="4">
        <f t="shared" si="478"/>
        <v>0</v>
      </c>
      <c r="AU172" s="13">
        <v>50.1</v>
      </c>
      <c r="AV172" s="20" t="s">
        <v>131</v>
      </c>
      <c r="AW172" s="34"/>
      <c r="AX172" s="4">
        <f t="shared" si="479"/>
        <v>0</v>
      </c>
      <c r="AY172" s="13">
        <v>50.1</v>
      </c>
      <c r="AZ172" s="20" t="s">
        <v>131</v>
      </c>
      <c r="BA172" s="34"/>
      <c r="BB172" s="4">
        <f t="shared" si="480"/>
        <v>0</v>
      </c>
      <c r="BC172" s="13">
        <v>50.1</v>
      </c>
      <c r="BD172" s="20" t="s">
        <v>131</v>
      </c>
      <c r="BE172" s="34"/>
      <c r="BF172" s="4">
        <f t="shared" si="481"/>
        <v>0</v>
      </c>
      <c r="BG172" s="13">
        <v>50.1</v>
      </c>
      <c r="BH172" s="20" t="s">
        <v>131</v>
      </c>
      <c r="BI172" s="34"/>
      <c r="BJ172" s="4">
        <f t="shared" si="482"/>
        <v>0</v>
      </c>
      <c r="BK172" s="13">
        <v>50.1</v>
      </c>
      <c r="BL172" s="20" t="s">
        <v>131</v>
      </c>
      <c r="BM172" s="34"/>
      <c r="BN172" s="4">
        <f t="shared" si="483"/>
        <v>0</v>
      </c>
      <c r="BO172" s="13">
        <v>50.1</v>
      </c>
      <c r="BP172" s="20" t="s">
        <v>131</v>
      </c>
      <c r="BQ172" s="34"/>
      <c r="BR172" s="4">
        <f t="shared" si="484"/>
        <v>0</v>
      </c>
      <c r="BS172" s="13">
        <v>50.1</v>
      </c>
      <c r="BT172" s="20" t="s">
        <v>131</v>
      </c>
      <c r="BU172" s="34"/>
      <c r="BV172" s="4">
        <f t="shared" si="485"/>
        <v>0</v>
      </c>
      <c r="BW172" s="13">
        <v>50.1</v>
      </c>
      <c r="BX172" s="20" t="s">
        <v>131</v>
      </c>
      <c r="BY172" s="34"/>
      <c r="BZ172" s="4">
        <f t="shared" si="486"/>
        <v>0</v>
      </c>
      <c r="CA172" s="13">
        <v>50.1</v>
      </c>
      <c r="CB172" s="20" t="s">
        <v>131</v>
      </c>
      <c r="CC172" s="34"/>
      <c r="CD172" s="4">
        <f t="shared" si="487"/>
        <v>0</v>
      </c>
      <c r="CE172" s="13">
        <v>50.1</v>
      </c>
      <c r="CF172" s="20" t="s">
        <v>131</v>
      </c>
      <c r="CG172" s="34"/>
      <c r="CH172" s="4">
        <f t="shared" si="488"/>
        <v>0</v>
      </c>
      <c r="CI172" s="13">
        <v>50.1</v>
      </c>
      <c r="CJ172" s="20" t="s">
        <v>131</v>
      </c>
      <c r="CK172" s="34"/>
      <c r="CL172" s="4">
        <f t="shared" si="489"/>
        <v>0</v>
      </c>
      <c r="CM172" s="13">
        <v>50.1</v>
      </c>
      <c r="CN172" s="20" t="s">
        <v>131</v>
      </c>
      <c r="CO172" s="34"/>
      <c r="CP172" s="4">
        <f t="shared" si="490"/>
        <v>0</v>
      </c>
      <c r="CQ172" s="13">
        <v>50.1</v>
      </c>
      <c r="CR172" s="20" t="s">
        <v>131</v>
      </c>
      <c r="CS172" s="34"/>
      <c r="CT172" s="4">
        <f t="shared" si="491"/>
        <v>0</v>
      </c>
      <c r="CU172" s="13">
        <v>50.1</v>
      </c>
      <c r="CV172" s="20" t="s">
        <v>131</v>
      </c>
      <c r="CW172" s="34"/>
      <c r="CX172" s="4">
        <f t="shared" si="492"/>
        <v>0</v>
      </c>
      <c r="CY172" s="13">
        <v>50.1</v>
      </c>
      <c r="CZ172" s="20" t="s">
        <v>131</v>
      </c>
      <c r="DA172" s="34"/>
      <c r="DB172" s="4">
        <f t="shared" si="493"/>
        <v>0</v>
      </c>
      <c r="DC172" s="13">
        <v>50.1</v>
      </c>
      <c r="DD172" s="20" t="s">
        <v>131</v>
      </c>
      <c r="DE172" s="34"/>
      <c r="DF172" s="4">
        <f t="shared" si="494"/>
        <v>0</v>
      </c>
      <c r="DG172" s="13">
        <v>50.1</v>
      </c>
      <c r="DH172" s="20" t="s">
        <v>131</v>
      </c>
      <c r="DI172" s="34"/>
      <c r="DJ172" s="4">
        <f t="shared" si="495"/>
        <v>0</v>
      </c>
      <c r="DK172" s="13">
        <v>50.1</v>
      </c>
      <c r="DL172" s="20" t="s">
        <v>131</v>
      </c>
      <c r="DM172" s="34"/>
      <c r="DN172" s="4">
        <f t="shared" si="496"/>
        <v>0</v>
      </c>
      <c r="DO172" s="13">
        <v>50.1</v>
      </c>
      <c r="DP172" s="20" t="s">
        <v>131</v>
      </c>
      <c r="DQ172" s="34"/>
      <c r="DR172" s="4">
        <f t="shared" si="497"/>
        <v>0</v>
      </c>
      <c r="DS172" s="13">
        <v>50.1</v>
      </c>
      <c r="DT172" s="20" t="s">
        <v>131</v>
      </c>
    </row>
    <row r="173" spans="1:124" ht="15.75" x14ac:dyDescent="0.15">
      <c r="A173" s="119"/>
      <c r="B173" s="131"/>
      <c r="C173" s="5" t="s">
        <v>171</v>
      </c>
      <c r="D173" s="10" t="s">
        <v>38</v>
      </c>
      <c r="E173" s="34"/>
      <c r="F173" s="4">
        <f t="shared" si="498"/>
        <v>0</v>
      </c>
      <c r="G173" s="13">
        <v>46.1</v>
      </c>
      <c r="H173" s="20" t="s">
        <v>132</v>
      </c>
      <c r="I173" s="34"/>
      <c r="J173" s="4">
        <f t="shared" si="499"/>
        <v>0</v>
      </c>
      <c r="K173" s="13">
        <v>46.1</v>
      </c>
      <c r="L173" s="20" t="s">
        <v>132</v>
      </c>
      <c r="M173" s="34"/>
      <c r="N173" s="4">
        <f t="shared" si="470"/>
        <v>0</v>
      </c>
      <c r="O173" s="13">
        <v>46.1</v>
      </c>
      <c r="P173" s="20" t="s">
        <v>132</v>
      </c>
      <c r="Q173" s="34"/>
      <c r="R173" s="4">
        <f t="shared" si="471"/>
        <v>0</v>
      </c>
      <c r="S173" s="13">
        <v>46.1</v>
      </c>
      <c r="T173" s="20" t="s">
        <v>132</v>
      </c>
      <c r="U173" s="34"/>
      <c r="V173" s="4">
        <f t="shared" si="472"/>
        <v>0</v>
      </c>
      <c r="W173" s="13">
        <v>46.1</v>
      </c>
      <c r="X173" s="20" t="s">
        <v>132</v>
      </c>
      <c r="Y173" s="34"/>
      <c r="Z173" s="4">
        <f t="shared" si="473"/>
        <v>0</v>
      </c>
      <c r="AA173" s="13">
        <v>46.1</v>
      </c>
      <c r="AB173" s="20" t="s">
        <v>132</v>
      </c>
      <c r="AC173" s="34"/>
      <c r="AD173" s="4">
        <f t="shared" si="474"/>
        <v>0</v>
      </c>
      <c r="AE173" s="13">
        <v>46.1</v>
      </c>
      <c r="AF173" s="20" t="s">
        <v>132</v>
      </c>
      <c r="AG173" s="34"/>
      <c r="AH173" s="4">
        <f t="shared" si="475"/>
        <v>0</v>
      </c>
      <c r="AI173" s="13">
        <v>46.1</v>
      </c>
      <c r="AJ173" s="20" t="s">
        <v>132</v>
      </c>
      <c r="AK173" s="34"/>
      <c r="AL173" s="4">
        <f t="shared" si="476"/>
        <v>0</v>
      </c>
      <c r="AM173" s="13">
        <v>46.1</v>
      </c>
      <c r="AN173" s="20" t="s">
        <v>132</v>
      </c>
      <c r="AO173" s="34"/>
      <c r="AP173" s="4">
        <f t="shared" si="477"/>
        <v>0</v>
      </c>
      <c r="AQ173" s="13">
        <v>46.1</v>
      </c>
      <c r="AR173" s="20" t="s">
        <v>132</v>
      </c>
      <c r="AS173" s="34"/>
      <c r="AT173" s="4">
        <f t="shared" si="478"/>
        <v>0</v>
      </c>
      <c r="AU173" s="13">
        <v>46.1</v>
      </c>
      <c r="AV173" s="20" t="s">
        <v>132</v>
      </c>
      <c r="AW173" s="34"/>
      <c r="AX173" s="4">
        <f t="shared" si="479"/>
        <v>0</v>
      </c>
      <c r="AY173" s="13">
        <v>46.1</v>
      </c>
      <c r="AZ173" s="20" t="s">
        <v>132</v>
      </c>
      <c r="BA173" s="34"/>
      <c r="BB173" s="4">
        <f t="shared" si="480"/>
        <v>0</v>
      </c>
      <c r="BC173" s="13">
        <v>46.1</v>
      </c>
      <c r="BD173" s="20" t="s">
        <v>132</v>
      </c>
      <c r="BE173" s="34"/>
      <c r="BF173" s="4">
        <f t="shared" si="481"/>
        <v>0</v>
      </c>
      <c r="BG173" s="13">
        <v>46.1</v>
      </c>
      <c r="BH173" s="20" t="s">
        <v>132</v>
      </c>
      <c r="BI173" s="34"/>
      <c r="BJ173" s="4">
        <f t="shared" si="482"/>
        <v>0</v>
      </c>
      <c r="BK173" s="13">
        <v>46.1</v>
      </c>
      <c r="BL173" s="20" t="s">
        <v>132</v>
      </c>
      <c r="BM173" s="34"/>
      <c r="BN173" s="4">
        <f t="shared" si="483"/>
        <v>0</v>
      </c>
      <c r="BO173" s="13">
        <v>46.1</v>
      </c>
      <c r="BP173" s="20" t="s">
        <v>132</v>
      </c>
      <c r="BQ173" s="34"/>
      <c r="BR173" s="4">
        <f t="shared" si="484"/>
        <v>0</v>
      </c>
      <c r="BS173" s="13">
        <v>46.1</v>
      </c>
      <c r="BT173" s="20" t="s">
        <v>132</v>
      </c>
      <c r="BU173" s="34"/>
      <c r="BV173" s="4">
        <f t="shared" si="485"/>
        <v>0</v>
      </c>
      <c r="BW173" s="13">
        <v>46.1</v>
      </c>
      <c r="BX173" s="20" t="s">
        <v>132</v>
      </c>
      <c r="BY173" s="34"/>
      <c r="BZ173" s="4">
        <f t="shared" si="486"/>
        <v>0</v>
      </c>
      <c r="CA173" s="13">
        <v>46.1</v>
      </c>
      <c r="CB173" s="20" t="s">
        <v>132</v>
      </c>
      <c r="CC173" s="34"/>
      <c r="CD173" s="4">
        <f t="shared" si="487"/>
        <v>0</v>
      </c>
      <c r="CE173" s="13">
        <v>46.1</v>
      </c>
      <c r="CF173" s="20" t="s">
        <v>132</v>
      </c>
      <c r="CG173" s="34"/>
      <c r="CH173" s="4">
        <f t="shared" si="488"/>
        <v>0</v>
      </c>
      <c r="CI173" s="13">
        <v>46.1</v>
      </c>
      <c r="CJ173" s="20" t="s">
        <v>132</v>
      </c>
      <c r="CK173" s="34"/>
      <c r="CL173" s="4">
        <f t="shared" si="489"/>
        <v>0</v>
      </c>
      <c r="CM173" s="13">
        <v>46.1</v>
      </c>
      <c r="CN173" s="20" t="s">
        <v>132</v>
      </c>
      <c r="CO173" s="34"/>
      <c r="CP173" s="4">
        <f t="shared" si="490"/>
        <v>0</v>
      </c>
      <c r="CQ173" s="13">
        <v>46.1</v>
      </c>
      <c r="CR173" s="20" t="s">
        <v>132</v>
      </c>
      <c r="CS173" s="34"/>
      <c r="CT173" s="4">
        <f t="shared" si="491"/>
        <v>0</v>
      </c>
      <c r="CU173" s="13">
        <v>46.1</v>
      </c>
      <c r="CV173" s="20" t="s">
        <v>132</v>
      </c>
      <c r="CW173" s="34"/>
      <c r="CX173" s="4">
        <f t="shared" si="492"/>
        <v>0</v>
      </c>
      <c r="CY173" s="13">
        <v>46.1</v>
      </c>
      <c r="CZ173" s="20" t="s">
        <v>132</v>
      </c>
      <c r="DA173" s="34"/>
      <c r="DB173" s="4">
        <f t="shared" si="493"/>
        <v>0</v>
      </c>
      <c r="DC173" s="13">
        <v>46.1</v>
      </c>
      <c r="DD173" s="20" t="s">
        <v>132</v>
      </c>
      <c r="DE173" s="34"/>
      <c r="DF173" s="4">
        <f t="shared" si="494"/>
        <v>0</v>
      </c>
      <c r="DG173" s="13">
        <v>46.1</v>
      </c>
      <c r="DH173" s="20" t="s">
        <v>132</v>
      </c>
      <c r="DI173" s="34"/>
      <c r="DJ173" s="4">
        <f t="shared" si="495"/>
        <v>0</v>
      </c>
      <c r="DK173" s="13">
        <v>46.1</v>
      </c>
      <c r="DL173" s="20" t="s">
        <v>132</v>
      </c>
      <c r="DM173" s="34"/>
      <c r="DN173" s="4">
        <f t="shared" si="496"/>
        <v>0</v>
      </c>
      <c r="DO173" s="13">
        <v>46.1</v>
      </c>
      <c r="DP173" s="20" t="s">
        <v>132</v>
      </c>
      <c r="DQ173" s="34"/>
      <c r="DR173" s="4">
        <f t="shared" si="497"/>
        <v>0</v>
      </c>
      <c r="DS173" s="13">
        <v>46.1</v>
      </c>
      <c r="DT173" s="20" t="s">
        <v>132</v>
      </c>
    </row>
    <row r="174" spans="1:124" x14ac:dyDescent="0.15">
      <c r="A174" s="119"/>
      <c r="B174" s="131" t="s">
        <v>31</v>
      </c>
      <c r="C174" s="5" t="s">
        <v>173</v>
      </c>
      <c r="D174" s="10" t="s">
        <v>2</v>
      </c>
      <c r="E174" s="34"/>
      <c r="F174" s="4">
        <f t="shared" si="498"/>
        <v>0</v>
      </c>
      <c r="G174" s="13">
        <v>54.7</v>
      </c>
      <c r="H174" s="20" t="s">
        <v>131</v>
      </c>
      <c r="I174" s="34"/>
      <c r="J174" s="4">
        <f t="shared" si="499"/>
        <v>0</v>
      </c>
      <c r="K174" s="13">
        <v>54.7</v>
      </c>
      <c r="L174" s="20" t="s">
        <v>131</v>
      </c>
      <c r="M174" s="34"/>
      <c r="N174" s="4">
        <f t="shared" si="470"/>
        <v>0</v>
      </c>
      <c r="O174" s="13">
        <v>54.7</v>
      </c>
      <c r="P174" s="20" t="s">
        <v>131</v>
      </c>
      <c r="Q174" s="34"/>
      <c r="R174" s="4">
        <f t="shared" si="471"/>
        <v>0</v>
      </c>
      <c r="S174" s="13">
        <v>54.7</v>
      </c>
      <c r="T174" s="20" t="s">
        <v>131</v>
      </c>
      <c r="U174" s="34"/>
      <c r="V174" s="4">
        <f t="shared" si="472"/>
        <v>0</v>
      </c>
      <c r="W174" s="13">
        <v>54.7</v>
      </c>
      <c r="X174" s="20" t="s">
        <v>131</v>
      </c>
      <c r="Y174" s="34"/>
      <c r="Z174" s="4">
        <f t="shared" si="473"/>
        <v>0</v>
      </c>
      <c r="AA174" s="13">
        <v>54.7</v>
      </c>
      <c r="AB174" s="20" t="s">
        <v>131</v>
      </c>
      <c r="AC174" s="34"/>
      <c r="AD174" s="4">
        <f t="shared" si="474"/>
        <v>0</v>
      </c>
      <c r="AE174" s="13">
        <v>54.7</v>
      </c>
      <c r="AF174" s="20" t="s">
        <v>131</v>
      </c>
      <c r="AG174" s="34"/>
      <c r="AH174" s="4">
        <f t="shared" si="475"/>
        <v>0</v>
      </c>
      <c r="AI174" s="13">
        <v>54.7</v>
      </c>
      <c r="AJ174" s="20" t="s">
        <v>131</v>
      </c>
      <c r="AK174" s="34"/>
      <c r="AL174" s="4">
        <f t="shared" si="476"/>
        <v>0</v>
      </c>
      <c r="AM174" s="13">
        <v>54.7</v>
      </c>
      <c r="AN174" s="20" t="s">
        <v>131</v>
      </c>
      <c r="AO174" s="34"/>
      <c r="AP174" s="4">
        <f t="shared" si="477"/>
        <v>0</v>
      </c>
      <c r="AQ174" s="13">
        <v>54.7</v>
      </c>
      <c r="AR174" s="20" t="s">
        <v>131</v>
      </c>
      <c r="AS174" s="34"/>
      <c r="AT174" s="4">
        <f t="shared" si="478"/>
        <v>0</v>
      </c>
      <c r="AU174" s="13">
        <v>54.7</v>
      </c>
      <c r="AV174" s="20" t="s">
        <v>131</v>
      </c>
      <c r="AW174" s="34"/>
      <c r="AX174" s="4">
        <f t="shared" si="479"/>
        <v>0</v>
      </c>
      <c r="AY174" s="13">
        <v>54.7</v>
      </c>
      <c r="AZ174" s="20" t="s">
        <v>131</v>
      </c>
      <c r="BA174" s="34"/>
      <c r="BB174" s="4">
        <f t="shared" si="480"/>
        <v>0</v>
      </c>
      <c r="BC174" s="13">
        <v>54.7</v>
      </c>
      <c r="BD174" s="20" t="s">
        <v>131</v>
      </c>
      <c r="BE174" s="34"/>
      <c r="BF174" s="4">
        <f t="shared" si="481"/>
        <v>0</v>
      </c>
      <c r="BG174" s="13">
        <v>54.7</v>
      </c>
      <c r="BH174" s="20" t="s">
        <v>131</v>
      </c>
      <c r="BI174" s="34"/>
      <c r="BJ174" s="4">
        <f t="shared" si="482"/>
        <v>0</v>
      </c>
      <c r="BK174" s="13">
        <v>54.7</v>
      </c>
      <c r="BL174" s="20" t="s">
        <v>131</v>
      </c>
      <c r="BM174" s="34"/>
      <c r="BN174" s="4">
        <f t="shared" si="483"/>
        <v>0</v>
      </c>
      <c r="BO174" s="13">
        <v>54.7</v>
      </c>
      <c r="BP174" s="20" t="s">
        <v>131</v>
      </c>
      <c r="BQ174" s="34"/>
      <c r="BR174" s="4">
        <f t="shared" si="484"/>
        <v>0</v>
      </c>
      <c r="BS174" s="13">
        <v>54.7</v>
      </c>
      <c r="BT174" s="20" t="s">
        <v>131</v>
      </c>
      <c r="BU174" s="34"/>
      <c r="BV174" s="4">
        <f t="shared" si="485"/>
        <v>0</v>
      </c>
      <c r="BW174" s="13">
        <v>54.7</v>
      </c>
      <c r="BX174" s="20" t="s">
        <v>131</v>
      </c>
      <c r="BY174" s="34"/>
      <c r="BZ174" s="4">
        <f t="shared" si="486"/>
        <v>0</v>
      </c>
      <c r="CA174" s="13">
        <v>54.7</v>
      </c>
      <c r="CB174" s="20" t="s">
        <v>131</v>
      </c>
      <c r="CC174" s="34"/>
      <c r="CD174" s="4">
        <f t="shared" si="487"/>
        <v>0</v>
      </c>
      <c r="CE174" s="13">
        <v>54.7</v>
      </c>
      <c r="CF174" s="20" t="s">
        <v>131</v>
      </c>
      <c r="CG174" s="34"/>
      <c r="CH174" s="4">
        <f t="shared" si="488"/>
        <v>0</v>
      </c>
      <c r="CI174" s="13">
        <v>54.7</v>
      </c>
      <c r="CJ174" s="20" t="s">
        <v>131</v>
      </c>
      <c r="CK174" s="34"/>
      <c r="CL174" s="4">
        <f t="shared" si="489"/>
        <v>0</v>
      </c>
      <c r="CM174" s="13">
        <v>54.7</v>
      </c>
      <c r="CN174" s="20" t="s">
        <v>131</v>
      </c>
      <c r="CO174" s="34"/>
      <c r="CP174" s="4">
        <f t="shared" si="490"/>
        <v>0</v>
      </c>
      <c r="CQ174" s="13">
        <v>54.7</v>
      </c>
      <c r="CR174" s="20" t="s">
        <v>131</v>
      </c>
      <c r="CS174" s="34"/>
      <c r="CT174" s="4">
        <f t="shared" si="491"/>
        <v>0</v>
      </c>
      <c r="CU174" s="13">
        <v>54.7</v>
      </c>
      <c r="CV174" s="20" t="s">
        <v>131</v>
      </c>
      <c r="CW174" s="34"/>
      <c r="CX174" s="4">
        <f t="shared" si="492"/>
        <v>0</v>
      </c>
      <c r="CY174" s="13">
        <v>54.7</v>
      </c>
      <c r="CZ174" s="20" t="s">
        <v>131</v>
      </c>
      <c r="DA174" s="34"/>
      <c r="DB174" s="4">
        <f t="shared" si="493"/>
        <v>0</v>
      </c>
      <c r="DC174" s="13">
        <v>54.7</v>
      </c>
      <c r="DD174" s="20" t="s">
        <v>131</v>
      </c>
      <c r="DE174" s="34"/>
      <c r="DF174" s="4">
        <f t="shared" si="494"/>
        <v>0</v>
      </c>
      <c r="DG174" s="13">
        <v>54.7</v>
      </c>
      <c r="DH174" s="20" t="s">
        <v>131</v>
      </c>
      <c r="DI174" s="34"/>
      <c r="DJ174" s="4">
        <f t="shared" si="495"/>
        <v>0</v>
      </c>
      <c r="DK174" s="13">
        <v>54.7</v>
      </c>
      <c r="DL174" s="20" t="s">
        <v>131</v>
      </c>
      <c r="DM174" s="34"/>
      <c r="DN174" s="4">
        <f t="shared" si="496"/>
        <v>0</v>
      </c>
      <c r="DO174" s="13">
        <v>54.7</v>
      </c>
      <c r="DP174" s="20" t="s">
        <v>131</v>
      </c>
      <c r="DQ174" s="34"/>
      <c r="DR174" s="4">
        <f t="shared" si="497"/>
        <v>0</v>
      </c>
      <c r="DS174" s="13">
        <v>54.7</v>
      </c>
      <c r="DT174" s="20" t="s">
        <v>131</v>
      </c>
    </row>
    <row r="175" spans="1:124" ht="15.75" x14ac:dyDescent="0.15">
      <c r="A175" s="119"/>
      <c r="B175" s="131"/>
      <c r="C175" s="5" t="s">
        <v>12</v>
      </c>
      <c r="D175" s="10" t="s">
        <v>38</v>
      </c>
      <c r="E175" s="34"/>
      <c r="F175" s="4">
        <f t="shared" si="498"/>
        <v>0</v>
      </c>
      <c r="G175" s="13">
        <v>38.4</v>
      </c>
      <c r="H175" s="20" t="s">
        <v>132</v>
      </c>
      <c r="I175" s="34"/>
      <c r="J175" s="4">
        <f t="shared" si="499"/>
        <v>0</v>
      </c>
      <c r="K175" s="13">
        <v>38.4</v>
      </c>
      <c r="L175" s="20" t="s">
        <v>132</v>
      </c>
      <c r="M175" s="34"/>
      <c r="N175" s="4">
        <f t="shared" si="470"/>
        <v>0</v>
      </c>
      <c r="O175" s="13">
        <v>38.4</v>
      </c>
      <c r="P175" s="20" t="s">
        <v>132</v>
      </c>
      <c r="Q175" s="34"/>
      <c r="R175" s="4">
        <f t="shared" si="471"/>
        <v>0</v>
      </c>
      <c r="S175" s="13">
        <v>38.4</v>
      </c>
      <c r="T175" s="20" t="s">
        <v>132</v>
      </c>
      <c r="U175" s="34"/>
      <c r="V175" s="4">
        <f t="shared" si="472"/>
        <v>0</v>
      </c>
      <c r="W175" s="13">
        <v>38.4</v>
      </c>
      <c r="X175" s="20" t="s">
        <v>132</v>
      </c>
      <c r="Y175" s="34"/>
      <c r="Z175" s="4">
        <f t="shared" si="473"/>
        <v>0</v>
      </c>
      <c r="AA175" s="13">
        <v>38.4</v>
      </c>
      <c r="AB175" s="20" t="s">
        <v>132</v>
      </c>
      <c r="AC175" s="34"/>
      <c r="AD175" s="4">
        <f t="shared" si="474"/>
        <v>0</v>
      </c>
      <c r="AE175" s="13">
        <v>38.4</v>
      </c>
      <c r="AF175" s="20" t="s">
        <v>132</v>
      </c>
      <c r="AG175" s="34"/>
      <c r="AH175" s="4">
        <f t="shared" si="475"/>
        <v>0</v>
      </c>
      <c r="AI175" s="13">
        <v>38.4</v>
      </c>
      <c r="AJ175" s="20" t="s">
        <v>132</v>
      </c>
      <c r="AK175" s="34"/>
      <c r="AL175" s="4">
        <f t="shared" si="476"/>
        <v>0</v>
      </c>
      <c r="AM175" s="13">
        <v>38.4</v>
      </c>
      <c r="AN175" s="20" t="s">
        <v>132</v>
      </c>
      <c r="AO175" s="34"/>
      <c r="AP175" s="4">
        <f t="shared" si="477"/>
        <v>0</v>
      </c>
      <c r="AQ175" s="13">
        <v>38.4</v>
      </c>
      <c r="AR175" s="20" t="s">
        <v>132</v>
      </c>
      <c r="AS175" s="34"/>
      <c r="AT175" s="4">
        <f t="shared" si="478"/>
        <v>0</v>
      </c>
      <c r="AU175" s="13">
        <v>38.4</v>
      </c>
      <c r="AV175" s="20" t="s">
        <v>132</v>
      </c>
      <c r="AW175" s="34"/>
      <c r="AX175" s="4">
        <f t="shared" si="479"/>
        <v>0</v>
      </c>
      <c r="AY175" s="13">
        <v>38.4</v>
      </c>
      <c r="AZ175" s="20" t="s">
        <v>132</v>
      </c>
      <c r="BA175" s="34"/>
      <c r="BB175" s="4">
        <f t="shared" si="480"/>
        <v>0</v>
      </c>
      <c r="BC175" s="13">
        <v>38.4</v>
      </c>
      <c r="BD175" s="20" t="s">
        <v>132</v>
      </c>
      <c r="BE175" s="34"/>
      <c r="BF175" s="4">
        <f t="shared" si="481"/>
        <v>0</v>
      </c>
      <c r="BG175" s="13">
        <v>38.4</v>
      </c>
      <c r="BH175" s="20" t="s">
        <v>132</v>
      </c>
      <c r="BI175" s="34"/>
      <c r="BJ175" s="4">
        <f t="shared" si="482"/>
        <v>0</v>
      </c>
      <c r="BK175" s="13">
        <v>38.4</v>
      </c>
      <c r="BL175" s="20" t="s">
        <v>132</v>
      </c>
      <c r="BM175" s="34"/>
      <c r="BN175" s="4">
        <f t="shared" si="483"/>
        <v>0</v>
      </c>
      <c r="BO175" s="13">
        <v>38.4</v>
      </c>
      <c r="BP175" s="20" t="s">
        <v>132</v>
      </c>
      <c r="BQ175" s="34"/>
      <c r="BR175" s="4">
        <f t="shared" si="484"/>
        <v>0</v>
      </c>
      <c r="BS175" s="13">
        <v>38.4</v>
      </c>
      <c r="BT175" s="20" t="s">
        <v>132</v>
      </c>
      <c r="BU175" s="34"/>
      <c r="BV175" s="4">
        <f t="shared" si="485"/>
        <v>0</v>
      </c>
      <c r="BW175" s="13">
        <v>38.4</v>
      </c>
      <c r="BX175" s="20" t="s">
        <v>132</v>
      </c>
      <c r="BY175" s="34"/>
      <c r="BZ175" s="4">
        <f t="shared" si="486"/>
        <v>0</v>
      </c>
      <c r="CA175" s="13">
        <v>38.4</v>
      </c>
      <c r="CB175" s="20" t="s">
        <v>132</v>
      </c>
      <c r="CC175" s="34"/>
      <c r="CD175" s="4">
        <f t="shared" si="487"/>
        <v>0</v>
      </c>
      <c r="CE175" s="13">
        <v>38.4</v>
      </c>
      <c r="CF175" s="20" t="s">
        <v>132</v>
      </c>
      <c r="CG175" s="34"/>
      <c r="CH175" s="4">
        <f t="shared" si="488"/>
        <v>0</v>
      </c>
      <c r="CI175" s="13">
        <v>38.4</v>
      </c>
      <c r="CJ175" s="20" t="s">
        <v>132</v>
      </c>
      <c r="CK175" s="34"/>
      <c r="CL175" s="4">
        <f t="shared" si="489"/>
        <v>0</v>
      </c>
      <c r="CM175" s="13">
        <v>38.4</v>
      </c>
      <c r="CN175" s="20" t="s">
        <v>132</v>
      </c>
      <c r="CO175" s="34"/>
      <c r="CP175" s="4">
        <f t="shared" si="490"/>
        <v>0</v>
      </c>
      <c r="CQ175" s="13">
        <v>38.4</v>
      </c>
      <c r="CR175" s="20" t="s">
        <v>132</v>
      </c>
      <c r="CS175" s="34"/>
      <c r="CT175" s="4">
        <f t="shared" si="491"/>
        <v>0</v>
      </c>
      <c r="CU175" s="13">
        <v>38.4</v>
      </c>
      <c r="CV175" s="20" t="s">
        <v>132</v>
      </c>
      <c r="CW175" s="34"/>
      <c r="CX175" s="4">
        <f t="shared" si="492"/>
        <v>0</v>
      </c>
      <c r="CY175" s="13">
        <v>38.4</v>
      </c>
      <c r="CZ175" s="20" t="s">
        <v>132</v>
      </c>
      <c r="DA175" s="34"/>
      <c r="DB175" s="4">
        <f t="shared" si="493"/>
        <v>0</v>
      </c>
      <c r="DC175" s="13">
        <v>38.4</v>
      </c>
      <c r="DD175" s="20" t="s">
        <v>132</v>
      </c>
      <c r="DE175" s="34"/>
      <c r="DF175" s="4">
        <f t="shared" si="494"/>
        <v>0</v>
      </c>
      <c r="DG175" s="13">
        <v>38.4</v>
      </c>
      <c r="DH175" s="20" t="s">
        <v>132</v>
      </c>
      <c r="DI175" s="34"/>
      <c r="DJ175" s="4">
        <f t="shared" si="495"/>
        <v>0</v>
      </c>
      <c r="DK175" s="13">
        <v>38.4</v>
      </c>
      <c r="DL175" s="20" t="s">
        <v>132</v>
      </c>
      <c r="DM175" s="34"/>
      <c r="DN175" s="4">
        <f t="shared" si="496"/>
        <v>0</v>
      </c>
      <c r="DO175" s="13">
        <v>38.4</v>
      </c>
      <c r="DP175" s="20" t="s">
        <v>132</v>
      </c>
      <c r="DQ175" s="34"/>
      <c r="DR175" s="4">
        <f t="shared" si="497"/>
        <v>0</v>
      </c>
      <c r="DS175" s="13">
        <v>38.4</v>
      </c>
      <c r="DT175" s="20" t="s">
        <v>132</v>
      </c>
    </row>
    <row r="176" spans="1:124" x14ac:dyDescent="0.15">
      <c r="A176" s="119"/>
      <c r="B176" s="132" t="s">
        <v>13</v>
      </c>
      <c r="C176" s="5" t="s">
        <v>85</v>
      </c>
      <c r="D176" s="10" t="s">
        <v>91</v>
      </c>
      <c r="E176" s="34"/>
      <c r="F176" s="4">
        <f t="shared" si="498"/>
        <v>0</v>
      </c>
      <c r="G176" s="13">
        <v>28.7</v>
      </c>
      <c r="H176" s="20" t="s">
        <v>131</v>
      </c>
      <c r="I176" s="34"/>
      <c r="J176" s="4">
        <f t="shared" si="499"/>
        <v>0</v>
      </c>
      <c r="K176" s="13">
        <v>28.7</v>
      </c>
      <c r="L176" s="20" t="s">
        <v>131</v>
      </c>
      <c r="M176" s="34"/>
      <c r="N176" s="4">
        <f t="shared" si="470"/>
        <v>0</v>
      </c>
      <c r="O176" s="13">
        <v>28.7</v>
      </c>
      <c r="P176" s="20" t="s">
        <v>131</v>
      </c>
      <c r="Q176" s="34"/>
      <c r="R176" s="4">
        <f t="shared" si="471"/>
        <v>0</v>
      </c>
      <c r="S176" s="13">
        <v>28.7</v>
      </c>
      <c r="T176" s="20" t="s">
        <v>131</v>
      </c>
      <c r="U176" s="34"/>
      <c r="V176" s="4">
        <f t="shared" si="472"/>
        <v>0</v>
      </c>
      <c r="W176" s="13">
        <v>28.7</v>
      </c>
      <c r="X176" s="20" t="s">
        <v>131</v>
      </c>
      <c r="Y176" s="34"/>
      <c r="Z176" s="4">
        <f t="shared" si="473"/>
        <v>0</v>
      </c>
      <c r="AA176" s="13">
        <v>28.7</v>
      </c>
      <c r="AB176" s="20" t="s">
        <v>131</v>
      </c>
      <c r="AC176" s="34"/>
      <c r="AD176" s="4">
        <f t="shared" si="474"/>
        <v>0</v>
      </c>
      <c r="AE176" s="13">
        <v>28.7</v>
      </c>
      <c r="AF176" s="20" t="s">
        <v>131</v>
      </c>
      <c r="AG176" s="34"/>
      <c r="AH176" s="4">
        <f t="shared" si="475"/>
        <v>0</v>
      </c>
      <c r="AI176" s="13">
        <v>28.7</v>
      </c>
      <c r="AJ176" s="20" t="s">
        <v>131</v>
      </c>
      <c r="AK176" s="34"/>
      <c r="AL176" s="4">
        <f t="shared" si="476"/>
        <v>0</v>
      </c>
      <c r="AM176" s="13">
        <v>28.7</v>
      </c>
      <c r="AN176" s="20" t="s">
        <v>131</v>
      </c>
      <c r="AO176" s="34"/>
      <c r="AP176" s="4">
        <f t="shared" si="477"/>
        <v>0</v>
      </c>
      <c r="AQ176" s="13">
        <v>28.7</v>
      </c>
      <c r="AR176" s="20" t="s">
        <v>131</v>
      </c>
      <c r="AS176" s="34"/>
      <c r="AT176" s="4">
        <f t="shared" si="478"/>
        <v>0</v>
      </c>
      <c r="AU176" s="13">
        <v>28.7</v>
      </c>
      <c r="AV176" s="20" t="s">
        <v>131</v>
      </c>
      <c r="AW176" s="34"/>
      <c r="AX176" s="4">
        <f t="shared" si="479"/>
        <v>0</v>
      </c>
      <c r="AY176" s="13">
        <v>28.7</v>
      </c>
      <c r="AZ176" s="20" t="s">
        <v>131</v>
      </c>
      <c r="BA176" s="34"/>
      <c r="BB176" s="4">
        <f t="shared" si="480"/>
        <v>0</v>
      </c>
      <c r="BC176" s="13">
        <v>28.7</v>
      </c>
      <c r="BD176" s="20" t="s">
        <v>131</v>
      </c>
      <c r="BE176" s="34"/>
      <c r="BF176" s="4">
        <f t="shared" si="481"/>
        <v>0</v>
      </c>
      <c r="BG176" s="13">
        <v>28.7</v>
      </c>
      <c r="BH176" s="20" t="s">
        <v>131</v>
      </c>
      <c r="BI176" s="34"/>
      <c r="BJ176" s="4">
        <f t="shared" si="482"/>
        <v>0</v>
      </c>
      <c r="BK176" s="13">
        <v>28.7</v>
      </c>
      <c r="BL176" s="20" t="s">
        <v>131</v>
      </c>
      <c r="BM176" s="34"/>
      <c r="BN176" s="4">
        <f t="shared" si="483"/>
        <v>0</v>
      </c>
      <c r="BO176" s="13">
        <v>28.7</v>
      </c>
      <c r="BP176" s="20" t="s">
        <v>131</v>
      </c>
      <c r="BQ176" s="34"/>
      <c r="BR176" s="4">
        <f t="shared" si="484"/>
        <v>0</v>
      </c>
      <c r="BS176" s="13">
        <v>28.7</v>
      </c>
      <c r="BT176" s="20" t="s">
        <v>131</v>
      </c>
      <c r="BU176" s="34"/>
      <c r="BV176" s="4">
        <f t="shared" si="485"/>
        <v>0</v>
      </c>
      <c r="BW176" s="13">
        <v>28.7</v>
      </c>
      <c r="BX176" s="20" t="s">
        <v>131</v>
      </c>
      <c r="BY176" s="34"/>
      <c r="BZ176" s="4">
        <f t="shared" si="486"/>
        <v>0</v>
      </c>
      <c r="CA176" s="13">
        <v>28.7</v>
      </c>
      <c r="CB176" s="20" t="s">
        <v>131</v>
      </c>
      <c r="CC176" s="34"/>
      <c r="CD176" s="4">
        <f t="shared" si="487"/>
        <v>0</v>
      </c>
      <c r="CE176" s="13">
        <v>28.7</v>
      </c>
      <c r="CF176" s="20" t="s">
        <v>131</v>
      </c>
      <c r="CG176" s="34"/>
      <c r="CH176" s="4">
        <f t="shared" si="488"/>
        <v>0</v>
      </c>
      <c r="CI176" s="13">
        <v>28.7</v>
      </c>
      <c r="CJ176" s="20" t="s">
        <v>131</v>
      </c>
      <c r="CK176" s="34"/>
      <c r="CL176" s="4">
        <f t="shared" si="489"/>
        <v>0</v>
      </c>
      <c r="CM176" s="13">
        <v>28.7</v>
      </c>
      <c r="CN176" s="20" t="s">
        <v>131</v>
      </c>
      <c r="CO176" s="34"/>
      <c r="CP176" s="4">
        <f t="shared" si="490"/>
        <v>0</v>
      </c>
      <c r="CQ176" s="13">
        <v>28.7</v>
      </c>
      <c r="CR176" s="20" t="s">
        <v>131</v>
      </c>
      <c r="CS176" s="34"/>
      <c r="CT176" s="4">
        <f t="shared" si="491"/>
        <v>0</v>
      </c>
      <c r="CU176" s="13">
        <v>28.7</v>
      </c>
      <c r="CV176" s="20" t="s">
        <v>131</v>
      </c>
      <c r="CW176" s="34"/>
      <c r="CX176" s="4">
        <f t="shared" si="492"/>
        <v>0</v>
      </c>
      <c r="CY176" s="13">
        <v>28.7</v>
      </c>
      <c r="CZ176" s="20" t="s">
        <v>131</v>
      </c>
      <c r="DA176" s="34"/>
      <c r="DB176" s="4">
        <f t="shared" si="493"/>
        <v>0</v>
      </c>
      <c r="DC176" s="13">
        <v>28.7</v>
      </c>
      <c r="DD176" s="20" t="s">
        <v>131</v>
      </c>
      <c r="DE176" s="34"/>
      <c r="DF176" s="4">
        <f t="shared" si="494"/>
        <v>0</v>
      </c>
      <c r="DG176" s="13">
        <v>28.7</v>
      </c>
      <c r="DH176" s="20" t="s">
        <v>131</v>
      </c>
      <c r="DI176" s="34"/>
      <c r="DJ176" s="4">
        <f t="shared" si="495"/>
        <v>0</v>
      </c>
      <c r="DK176" s="13">
        <v>28.7</v>
      </c>
      <c r="DL176" s="20" t="s">
        <v>131</v>
      </c>
      <c r="DM176" s="34"/>
      <c r="DN176" s="4">
        <f t="shared" si="496"/>
        <v>0</v>
      </c>
      <c r="DO176" s="13">
        <v>28.7</v>
      </c>
      <c r="DP176" s="20" t="s">
        <v>131</v>
      </c>
      <c r="DQ176" s="34"/>
      <c r="DR176" s="4">
        <f t="shared" si="497"/>
        <v>0</v>
      </c>
      <c r="DS176" s="13">
        <v>28.7</v>
      </c>
      <c r="DT176" s="20" t="s">
        <v>131</v>
      </c>
    </row>
    <row r="177" spans="1:124" x14ac:dyDescent="0.15">
      <c r="A177" s="119"/>
      <c r="B177" s="132"/>
      <c r="C177" s="5" t="s">
        <v>86</v>
      </c>
      <c r="D177" s="10" t="s">
        <v>91</v>
      </c>
      <c r="E177" s="34"/>
      <c r="F177" s="4">
        <f t="shared" si="498"/>
        <v>0</v>
      </c>
      <c r="G177" s="13">
        <v>28.9</v>
      </c>
      <c r="H177" s="20" t="s">
        <v>131</v>
      </c>
      <c r="I177" s="34"/>
      <c r="J177" s="4">
        <f t="shared" si="499"/>
        <v>0</v>
      </c>
      <c r="K177" s="13">
        <v>28.9</v>
      </c>
      <c r="L177" s="20" t="s">
        <v>131</v>
      </c>
      <c r="M177" s="34"/>
      <c r="N177" s="4">
        <f t="shared" si="470"/>
        <v>0</v>
      </c>
      <c r="O177" s="13">
        <v>28.9</v>
      </c>
      <c r="P177" s="20" t="s">
        <v>131</v>
      </c>
      <c r="Q177" s="34"/>
      <c r="R177" s="4">
        <f t="shared" si="471"/>
        <v>0</v>
      </c>
      <c r="S177" s="13">
        <v>28.9</v>
      </c>
      <c r="T177" s="20" t="s">
        <v>131</v>
      </c>
      <c r="U177" s="34"/>
      <c r="V177" s="4">
        <f t="shared" si="472"/>
        <v>0</v>
      </c>
      <c r="W177" s="13">
        <v>28.9</v>
      </c>
      <c r="X177" s="20" t="s">
        <v>131</v>
      </c>
      <c r="Y177" s="34"/>
      <c r="Z177" s="4">
        <f t="shared" si="473"/>
        <v>0</v>
      </c>
      <c r="AA177" s="13">
        <v>28.9</v>
      </c>
      <c r="AB177" s="20" t="s">
        <v>131</v>
      </c>
      <c r="AC177" s="34"/>
      <c r="AD177" s="4">
        <f t="shared" si="474"/>
        <v>0</v>
      </c>
      <c r="AE177" s="13">
        <v>28.9</v>
      </c>
      <c r="AF177" s="20" t="s">
        <v>131</v>
      </c>
      <c r="AG177" s="34"/>
      <c r="AH177" s="4">
        <f t="shared" si="475"/>
        <v>0</v>
      </c>
      <c r="AI177" s="13">
        <v>28.9</v>
      </c>
      <c r="AJ177" s="20" t="s">
        <v>131</v>
      </c>
      <c r="AK177" s="34"/>
      <c r="AL177" s="4">
        <f t="shared" si="476"/>
        <v>0</v>
      </c>
      <c r="AM177" s="13">
        <v>28.9</v>
      </c>
      <c r="AN177" s="20" t="s">
        <v>131</v>
      </c>
      <c r="AO177" s="34"/>
      <c r="AP177" s="4">
        <f t="shared" si="477"/>
        <v>0</v>
      </c>
      <c r="AQ177" s="13">
        <v>28.9</v>
      </c>
      <c r="AR177" s="20" t="s">
        <v>131</v>
      </c>
      <c r="AS177" s="34"/>
      <c r="AT177" s="4">
        <f t="shared" si="478"/>
        <v>0</v>
      </c>
      <c r="AU177" s="13">
        <v>28.9</v>
      </c>
      <c r="AV177" s="20" t="s">
        <v>131</v>
      </c>
      <c r="AW177" s="34"/>
      <c r="AX177" s="4">
        <f t="shared" si="479"/>
        <v>0</v>
      </c>
      <c r="AY177" s="13">
        <v>28.9</v>
      </c>
      <c r="AZ177" s="20" t="s">
        <v>131</v>
      </c>
      <c r="BA177" s="34"/>
      <c r="BB177" s="4">
        <f t="shared" si="480"/>
        <v>0</v>
      </c>
      <c r="BC177" s="13">
        <v>28.9</v>
      </c>
      <c r="BD177" s="20" t="s">
        <v>131</v>
      </c>
      <c r="BE177" s="34"/>
      <c r="BF177" s="4">
        <f t="shared" si="481"/>
        <v>0</v>
      </c>
      <c r="BG177" s="13">
        <v>28.9</v>
      </c>
      <c r="BH177" s="20" t="s">
        <v>131</v>
      </c>
      <c r="BI177" s="34"/>
      <c r="BJ177" s="4">
        <f t="shared" si="482"/>
        <v>0</v>
      </c>
      <c r="BK177" s="13">
        <v>28.9</v>
      </c>
      <c r="BL177" s="20" t="s">
        <v>131</v>
      </c>
      <c r="BM177" s="34"/>
      <c r="BN177" s="4">
        <f t="shared" si="483"/>
        <v>0</v>
      </c>
      <c r="BO177" s="13">
        <v>28.9</v>
      </c>
      <c r="BP177" s="20" t="s">
        <v>131</v>
      </c>
      <c r="BQ177" s="34"/>
      <c r="BR177" s="4">
        <f t="shared" si="484"/>
        <v>0</v>
      </c>
      <c r="BS177" s="13">
        <v>28.9</v>
      </c>
      <c r="BT177" s="20" t="s">
        <v>131</v>
      </c>
      <c r="BU177" s="34"/>
      <c r="BV177" s="4">
        <f t="shared" si="485"/>
        <v>0</v>
      </c>
      <c r="BW177" s="13">
        <v>28.9</v>
      </c>
      <c r="BX177" s="20" t="s">
        <v>131</v>
      </c>
      <c r="BY177" s="34"/>
      <c r="BZ177" s="4">
        <f t="shared" si="486"/>
        <v>0</v>
      </c>
      <c r="CA177" s="13">
        <v>28.9</v>
      </c>
      <c r="CB177" s="20" t="s">
        <v>131</v>
      </c>
      <c r="CC177" s="34"/>
      <c r="CD177" s="4">
        <f t="shared" si="487"/>
        <v>0</v>
      </c>
      <c r="CE177" s="13">
        <v>28.9</v>
      </c>
      <c r="CF177" s="20" t="s">
        <v>131</v>
      </c>
      <c r="CG177" s="34"/>
      <c r="CH177" s="4">
        <f t="shared" si="488"/>
        <v>0</v>
      </c>
      <c r="CI177" s="13">
        <v>28.9</v>
      </c>
      <c r="CJ177" s="20" t="s">
        <v>131</v>
      </c>
      <c r="CK177" s="34"/>
      <c r="CL177" s="4">
        <f t="shared" si="489"/>
        <v>0</v>
      </c>
      <c r="CM177" s="13">
        <v>28.9</v>
      </c>
      <c r="CN177" s="20" t="s">
        <v>131</v>
      </c>
      <c r="CO177" s="34"/>
      <c r="CP177" s="4">
        <f t="shared" si="490"/>
        <v>0</v>
      </c>
      <c r="CQ177" s="13">
        <v>28.9</v>
      </c>
      <c r="CR177" s="20" t="s">
        <v>131</v>
      </c>
      <c r="CS177" s="34"/>
      <c r="CT177" s="4">
        <f t="shared" si="491"/>
        <v>0</v>
      </c>
      <c r="CU177" s="13">
        <v>28.9</v>
      </c>
      <c r="CV177" s="20" t="s">
        <v>131</v>
      </c>
      <c r="CW177" s="34"/>
      <c r="CX177" s="4">
        <f t="shared" si="492"/>
        <v>0</v>
      </c>
      <c r="CY177" s="13">
        <v>28.9</v>
      </c>
      <c r="CZ177" s="20" t="s">
        <v>131</v>
      </c>
      <c r="DA177" s="34"/>
      <c r="DB177" s="4">
        <f t="shared" si="493"/>
        <v>0</v>
      </c>
      <c r="DC177" s="13">
        <v>28.9</v>
      </c>
      <c r="DD177" s="20" t="s">
        <v>131</v>
      </c>
      <c r="DE177" s="34"/>
      <c r="DF177" s="4">
        <f t="shared" si="494"/>
        <v>0</v>
      </c>
      <c r="DG177" s="13">
        <v>28.9</v>
      </c>
      <c r="DH177" s="20" t="s">
        <v>131</v>
      </c>
      <c r="DI177" s="34"/>
      <c r="DJ177" s="4">
        <f t="shared" si="495"/>
        <v>0</v>
      </c>
      <c r="DK177" s="13">
        <v>28.9</v>
      </c>
      <c r="DL177" s="20" t="s">
        <v>131</v>
      </c>
      <c r="DM177" s="34"/>
      <c r="DN177" s="4">
        <f t="shared" si="496"/>
        <v>0</v>
      </c>
      <c r="DO177" s="13">
        <v>28.9</v>
      </c>
      <c r="DP177" s="20" t="s">
        <v>131</v>
      </c>
      <c r="DQ177" s="34"/>
      <c r="DR177" s="4">
        <f t="shared" si="497"/>
        <v>0</v>
      </c>
      <c r="DS177" s="13">
        <v>28.9</v>
      </c>
      <c r="DT177" s="20" t="s">
        <v>131</v>
      </c>
    </row>
    <row r="178" spans="1:124" x14ac:dyDescent="0.15">
      <c r="A178" s="119"/>
      <c r="B178" s="132"/>
      <c r="C178" s="5" t="s">
        <v>87</v>
      </c>
      <c r="D178" s="10" t="s">
        <v>91</v>
      </c>
      <c r="E178" s="34"/>
      <c r="F178" s="4">
        <f t="shared" si="498"/>
        <v>0</v>
      </c>
      <c r="G178" s="13">
        <v>28.3</v>
      </c>
      <c r="H178" s="20" t="s">
        <v>131</v>
      </c>
      <c r="I178" s="34"/>
      <c r="J178" s="4">
        <f t="shared" si="499"/>
        <v>0</v>
      </c>
      <c r="K178" s="13">
        <v>28.3</v>
      </c>
      <c r="L178" s="20" t="s">
        <v>131</v>
      </c>
      <c r="M178" s="34"/>
      <c r="N178" s="4">
        <f t="shared" si="470"/>
        <v>0</v>
      </c>
      <c r="O178" s="13">
        <v>28.3</v>
      </c>
      <c r="P178" s="20" t="s">
        <v>131</v>
      </c>
      <c r="Q178" s="34"/>
      <c r="R178" s="4">
        <f t="shared" si="471"/>
        <v>0</v>
      </c>
      <c r="S178" s="13">
        <v>28.3</v>
      </c>
      <c r="T178" s="20" t="s">
        <v>131</v>
      </c>
      <c r="U178" s="34"/>
      <c r="V178" s="4">
        <f t="shared" si="472"/>
        <v>0</v>
      </c>
      <c r="W178" s="13">
        <v>28.3</v>
      </c>
      <c r="X178" s="20" t="s">
        <v>131</v>
      </c>
      <c r="Y178" s="34"/>
      <c r="Z178" s="4">
        <f t="shared" si="473"/>
        <v>0</v>
      </c>
      <c r="AA178" s="13">
        <v>28.3</v>
      </c>
      <c r="AB178" s="20" t="s">
        <v>131</v>
      </c>
      <c r="AC178" s="34"/>
      <c r="AD178" s="4">
        <f t="shared" si="474"/>
        <v>0</v>
      </c>
      <c r="AE178" s="13">
        <v>28.3</v>
      </c>
      <c r="AF178" s="20" t="s">
        <v>131</v>
      </c>
      <c r="AG178" s="34"/>
      <c r="AH178" s="4">
        <f t="shared" si="475"/>
        <v>0</v>
      </c>
      <c r="AI178" s="13">
        <v>28.3</v>
      </c>
      <c r="AJ178" s="20" t="s">
        <v>131</v>
      </c>
      <c r="AK178" s="34"/>
      <c r="AL178" s="4">
        <f t="shared" si="476"/>
        <v>0</v>
      </c>
      <c r="AM178" s="13">
        <v>28.3</v>
      </c>
      <c r="AN178" s="20" t="s">
        <v>131</v>
      </c>
      <c r="AO178" s="34"/>
      <c r="AP178" s="4">
        <f t="shared" si="477"/>
        <v>0</v>
      </c>
      <c r="AQ178" s="13">
        <v>28.3</v>
      </c>
      <c r="AR178" s="20" t="s">
        <v>131</v>
      </c>
      <c r="AS178" s="34"/>
      <c r="AT178" s="4">
        <f t="shared" si="478"/>
        <v>0</v>
      </c>
      <c r="AU178" s="13">
        <v>28.3</v>
      </c>
      <c r="AV178" s="20" t="s">
        <v>131</v>
      </c>
      <c r="AW178" s="34"/>
      <c r="AX178" s="4">
        <f t="shared" si="479"/>
        <v>0</v>
      </c>
      <c r="AY178" s="13">
        <v>28.3</v>
      </c>
      <c r="AZ178" s="20" t="s">
        <v>131</v>
      </c>
      <c r="BA178" s="34"/>
      <c r="BB178" s="4">
        <f t="shared" si="480"/>
        <v>0</v>
      </c>
      <c r="BC178" s="13">
        <v>28.3</v>
      </c>
      <c r="BD178" s="20" t="s">
        <v>131</v>
      </c>
      <c r="BE178" s="34"/>
      <c r="BF178" s="4">
        <f t="shared" si="481"/>
        <v>0</v>
      </c>
      <c r="BG178" s="13">
        <v>28.3</v>
      </c>
      <c r="BH178" s="20" t="s">
        <v>131</v>
      </c>
      <c r="BI178" s="34"/>
      <c r="BJ178" s="4">
        <f t="shared" si="482"/>
        <v>0</v>
      </c>
      <c r="BK178" s="13">
        <v>28.3</v>
      </c>
      <c r="BL178" s="20" t="s">
        <v>131</v>
      </c>
      <c r="BM178" s="34"/>
      <c r="BN178" s="4">
        <f t="shared" si="483"/>
        <v>0</v>
      </c>
      <c r="BO178" s="13">
        <v>28.3</v>
      </c>
      <c r="BP178" s="20" t="s">
        <v>131</v>
      </c>
      <c r="BQ178" s="34"/>
      <c r="BR178" s="4">
        <f t="shared" si="484"/>
        <v>0</v>
      </c>
      <c r="BS178" s="13">
        <v>28.3</v>
      </c>
      <c r="BT178" s="20" t="s">
        <v>131</v>
      </c>
      <c r="BU178" s="34"/>
      <c r="BV178" s="4">
        <f t="shared" si="485"/>
        <v>0</v>
      </c>
      <c r="BW178" s="13">
        <v>28.3</v>
      </c>
      <c r="BX178" s="20" t="s">
        <v>131</v>
      </c>
      <c r="BY178" s="34"/>
      <c r="BZ178" s="4">
        <f t="shared" si="486"/>
        <v>0</v>
      </c>
      <c r="CA178" s="13">
        <v>28.3</v>
      </c>
      <c r="CB178" s="20" t="s">
        <v>131</v>
      </c>
      <c r="CC178" s="34"/>
      <c r="CD178" s="4">
        <f t="shared" si="487"/>
        <v>0</v>
      </c>
      <c r="CE178" s="13">
        <v>28.3</v>
      </c>
      <c r="CF178" s="20" t="s">
        <v>131</v>
      </c>
      <c r="CG178" s="34"/>
      <c r="CH178" s="4">
        <f t="shared" si="488"/>
        <v>0</v>
      </c>
      <c r="CI178" s="13">
        <v>28.3</v>
      </c>
      <c r="CJ178" s="20" t="s">
        <v>131</v>
      </c>
      <c r="CK178" s="34"/>
      <c r="CL178" s="4">
        <f t="shared" si="489"/>
        <v>0</v>
      </c>
      <c r="CM178" s="13">
        <v>28.3</v>
      </c>
      <c r="CN178" s="20" t="s">
        <v>131</v>
      </c>
      <c r="CO178" s="34"/>
      <c r="CP178" s="4">
        <f t="shared" si="490"/>
        <v>0</v>
      </c>
      <c r="CQ178" s="13">
        <v>28.3</v>
      </c>
      <c r="CR178" s="20" t="s">
        <v>131</v>
      </c>
      <c r="CS178" s="34"/>
      <c r="CT178" s="4">
        <f t="shared" si="491"/>
        <v>0</v>
      </c>
      <c r="CU178" s="13">
        <v>28.3</v>
      </c>
      <c r="CV178" s="20" t="s">
        <v>131</v>
      </c>
      <c r="CW178" s="34"/>
      <c r="CX178" s="4">
        <f t="shared" si="492"/>
        <v>0</v>
      </c>
      <c r="CY178" s="13">
        <v>28.3</v>
      </c>
      <c r="CZ178" s="20" t="s">
        <v>131</v>
      </c>
      <c r="DA178" s="34"/>
      <c r="DB178" s="4">
        <f t="shared" si="493"/>
        <v>0</v>
      </c>
      <c r="DC178" s="13">
        <v>28.3</v>
      </c>
      <c r="DD178" s="20" t="s">
        <v>131</v>
      </c>
      <c r="DE178" s="34"/>
      <c r="DF178" s="4">
        <f t="shared" si="494"/>
        <v>0</v>
      </c>
      <c r="DG178" s="13">
        <v>28.3</v>
      </c>
      <c r="DH178" s="20" t="s">
        <v>131</v>
      </c>
      <c r="DI178" s="34"/>
      <c r="DJ178" s="4">
        <f t="shared" si="495"/>
        <v>0</v>
      </c>
      <c r="DK178" s="13">
        <v>28.3</v>
      </c>
      <c r="DL178" s="20" t="s">
        <v>131</v>
      </c>
      <c r="DM178" s="34"/>
      <c r="DN178" s="4">
        <f t="shared" si="496"/>
        <v>0</v>
      </c>
      <c r="DO178" s="13">
        <v>28.3</v>
      </c>
      <c r="DP178" s="20" t="s">
        <v>131</v>
      </c>
      <c r="DQ178" s="34"/>
      <c r="DR178" s="4">
        <f t="shared" si="497"/>
        <v>0</v>
      </c>
      <c r="DS178" s="13">
        <v>28.3</v>
      </c>
      <c r="DT178" s="20" t="s">
        <v>131</v>
      </c>
    </row>
    <row r="179" spans="1:124" x14ac:dyDescent="0.15">
      <c r="A179" s="119"/>
      <c r="B179" s="132"/>
      <c r="C179" s="5" t="s">
        <v>88</v>
      </c>
      <c r="D179" s="10" t="s">
        <v>91</v>
      </c>
      <c r="E179" s="34"/>
      <c r="F179" s="4">
        <f t="shared" si="498"/>
        <v>0</v>
      </c>
      <c r="G179" s="13">
        <v>26.1</v>
      </c>
      <c r="H179" s="20" t="s">
        <v>131</v>
      </c>
      <c r="I179" s="34"/>
      <c r="J179" s="4">
        <f t="shared" si="499"/>
        <v>0</v>
      </c>
      <c r="K179" s="13">
        <v>26.1</v>
      </c>
      <c r="L179" s="20" t="s">
        <v>131</v>
      </c>
      <c r="M179" s="34"/>
      <c r="N179" s="4">
        <f t="shared" si="470"/>
        <v>0</v>
      </c>
      <c r="O179" s="13">
        <v>26.1</v>
      </c>
      <c r="P179" s="20" t="s">
        <v>131</v>
      </c>
      <c r="Q179" s="34"/>
      <c r="R179" s="4">
        <f t="shared" si="471"/>
        <v>0</v>
      </c>
      <c r="S179" s="13">
        <v>26.1</v>
      </c>
      <c r="T179" s="20" t="s">
        <v>131</v>
      </c>
      <c r="U179" s="34"/>
      <c r="V179" s="4">
        <f t="shared" si="472"/>
        <v>0</v>
      </c>
      <c r="W179" s="13">
        <v>26.1</v>
      </c>
      <c r="X179" s="20" t="s">
        <v>131</v>
      </c>
      <c r="Y179" s="34"/>
      <c r="Z179" s="4">
        <f t="shared" si="473"/>
        <v>0</v>
      </c>
      <c r="AA179" s="13">
        <v>26.1</v>
      </c>
      <c r="AB179" s="20" t="s">
        <v>131</v>
      </c>
      <c r="AC179" s="34"/>
      <c r="AD179" s="4">
        <f t="shared" si="474"/>
        <v>0</v>
      </c>
      <c r="AE179" s="13">
        <v>26.1</v>
      </c>
      <c r="AF179" s="20" t="s">
        <v>131</v>
      </c>
      <c r="AG179" s="34"/>
      <c r="AH179" s="4">
        <f t="shared" si="475"/>
        <v>0</v>
      </c>
      <c r="AI179" s="13">
        <v>26.1</v>
      </c>
      <c r="AJ179" s="20" t="s">
        <v>131</v>
      </c>
      <c r="AK179" s="34"/>
      <c r="AL179" s="4">
        <f t="shared" si="476"/>
        <v>0</v>
      </c>
      <c r="AM179" s="13">
        <v>26.1</v>
      </c>
      <c r="AN179" s="20" t="s">
        <v>131</v>
      </c>
      <c r="AO179" s="34"/>
      <c r="AP179" s="4">
        <f t="shared" si="477"/>
        <v>0</v>
      </c>
      <c r="AQ179" s="13">
        <v>26.1</v>
      </c>
      <c r="AR179" s="20" t="s">
        <v>131</v>
      </c>
      <c r="AS179" s="34"/>
      <c r="AT179" s="4">
        <f t="shared" si="478"/>
        <v>0</v>
      </c>
      <c r="AU179" s="13">
        <v>26.1</v>
      </c>
      <c r="AV179" s="20" t="s">
        <v>131</v>
      </c>
      <c r="AW179" s="34"/>
      <c r="AX179" s="4">
        <f t="shared" si="479"/>
        <v>0</v>
      </c>
      <c r="AY179" s="13">
        <v>26.1</v>
      </c>
      <c r="AZ179" s="20" t="s">
        <v>131</v>
      </c>
      <c r="BA179" s="34"/>
      <c r="BB179" s="4">
        <f t="shared" si="480"/>
        <v>0</v>
      </c>
      <c r="BC179" s="13">
        <v>26.1</v>
      </c>
      <c r="BD179" s="20" t="s">
        <v>131</v>
      </c>
      <c r="BE179" s="34"/>
      <c r="BF179" s="4">
        <f t="shared" si="481"/>
        <v>0</v>
      </c>
      <c r="BG179" s="13">
        <v>26.1</v>
      </c>
      <c r="BH179" s="20" t="s">
        <v>131</v>
      </c>
      <c r="BI179" s="34"/>
      <c r="BJ179" s="4">
        <f t="shared" si="482"/>
        <v>0</v>
      </c>
      <c r="BK179" s="13">
        <v>26.1</v>
      </c>
      <c r="BL179" s="20" t="s">
        <v>131</v>
      </c>
      <c r="BM179" s="34"/>
      <c r="BN179" s="4">
        <f t="shared" si="483"/>
        <v>0</v>
      </c>
      <c r="BO179" s="13">
        <v>26.1</v>
      </c>
      <c r="BP179" s="20" t="s">
        <v>131</v>
      </c>
      <c r="BQ179" s="34"/>
      <c r="BR179" s="4">
        <f t="shared" si="484"/>
        <v>0</v>
      </c>
      <c r="BS179" s="13">
        <v>26.1</v>
      </c>
      <c r="BT179" s="20" t="s">
        <v>131</v>
      </c>
      <c r="BU179" s="34"/>
      <c r="BV179" s="4">
        <f t="shared" si="485"/>
        <v>0</v>
      </c>
      <c r="BW179" s="13">
        <v>26.1</v>
      </c>
      <c r="BX179" s="20" t="s">
        <v>131</v>
      </c>
      <c r="BY179" s="34"/>
      <c r="BZ179" s="4">
        <f t="shared" si="486"/>
        <v>0</v>
      </c>
      <c r="CA179" s="13">
        <v>26.1</v>
      </c>
      <c r="CB179" s="20" t="s">
        <v>131</v>
      </c>
      <c r="CC179" s="34"/>
      <c r="CD179" s="4">
        <f t="shared" si="487"/>
        <v>0</v>
      </c>
      <c r="CE179" s="13">
        <v>26.1</v>
      </c>
      <c r="CF179" s="20" t="s">
        <v>131</v>
      </c>
      <c r="CG179" s="34"/>
      <c r="CH179" s="4">
        <f t="shared" si="488"/>
        <v>0</v>
      </c>
      <c r="CI179" s="13">
        <v>26.1</v>
      </c>
      <c r="CJ179" s="20" t="s">
        <v>131</v>
      </c>
      <c r="CK179" s="34"/>
      <c r="CL179" s="4">
        <f t="shared" si="489"/>
        <v>0</v>
      </c>
      <c r="CM179" s="13">
        <v>26.1</v>
      </c>
      <c r="CN179" s="20" t="s">
        <v>131</v>
      </c>
      <c r="CO179" s="34"/>
      <c r="CP179" s="4">
        <f t="shared" si="490"/>
        <v>0</v>
      </c>
      <c r="CQ179" s="13">
        <v>26.1</v>
      </c>
      <c r="CR179" s="20" t="s">
        <v>131</v>
      </c>
      <c r="CS179" s="34"/>
      <c r="CT179" s="4">
        <f t="shared" si="491"/>
        <v>0</v>
      </c>
      <c r="CU179" s="13">
        <v>26.1</v>
      </c>
      <c r="CV179" s="20" t="s">
        <v>131</v>
      </c>
      <c r="CW179" s="34"/>
      <c r="CX179" s="4">
        <f t="shared" si="492"/>
        <v>0</v>
      </c>
      <c r="CY179" s="13">
        <v>26.1</v>
      </c>
      <c r="CZ179" s="20" t="s">
        <v>131</v>
      </c>
      <c r="DA179" s="34"/>
      <c r="DB179" s="4">
        <f t="shared" si="493"/>
        <v>0</v>
      </c>
      <c r="DC179" s="13">
        <v>26.1</v>
      </c>
      <c r="DD179" s="20" t="s">
        <v>131</v>
      </c>
      <c r="DE179" s="34"/>
      <c r="DF179" s="4">
        <f t="shared" si="494"/>
        <v>0</v>
      </c>
      <c r="DG179" s="13">
        <v>26.1</v>
      </c>
      <c r="DH179" s="20" t="s">
        <v>131</v>
      </c>
      <c r="DI179" s="34"/>
      <c r="DJ179" s="4">
        <f t="shared" si="495"/>
        <v>0</v>
      </c>
      <c r="DK179" s="13">
        <v>26.1</v>
      </c>
      <c r="DL179" s="20" t="s">
        <v>131</v>
      </c>
      <c r="DM179" s="34"/>
      <c r="DN179" s="4">
        <f t="shared" si="496"/>
        <v>0</v>
      </c>
      <c r="DO179" s="13">
        <v>26.1</v>
      </c>
      <c r="DP179" s="20" t="s">
        <v>131</v>
      </c>
      <c r="DQ179" s="34"/>
      <c r="DR179" s="4">
        <f t="shared" si="497"/>
        <v>0</v>
      </c>
      <c r="DS179" s="13">
        <v>26.1</v>
      </c>
      <c r="DT179" s="20" t="s">
        <v>131</v>
      </c>
    </row>
    <row r="180" spans="1:124" x14ac:dyDescent="0.15">
      <c r="A180" s="119"/>
      <c r="B180" s="132"/>
      <c r="C180" s="5" t="s">
        <v>89</v>
      </c>
      <c r="D180" s="10" t="s">
        <v>91</v>
      </c>
      <c r="E180" s="34"/>
      <c r="F180" s="4">
        <f t="shared" si="498"/>
        <v>0</v>
      </c>
      <c r="G180" s="13">
        <v>24.2</v>
      </c>
      <c r="H180" s="20" t="s">
        <v>131</v>
      </c>
      <c r="I180" s="34"/>
      <c r="J180" s="4">
        <f t="shared" si="499"/>
        <v>0</v>
      </c>
      <c r="K180" s="13">
        <v>24.2</v>
      </c>
      <c r="L180" s="20" t="s">
        <v>131</v>
      </c>
      <c r="M180" s="34"/>
      <c r="N180" s="4">
        <f t="shared" si="470"/>
        <v>0</v>
      </c>
      <c r="O180" s="13">
        <v>24.2</v>
      </c>
      <c r="P180" s="20" t="s">
        <v>131</v>
      </c>
      <c r="Q180" s="34"/>
      <c r="R180" s="4">
        <f t="shared" si="471"/>
        <v>0</v>
      </c>
      <c r="S180" s="13">
        <v>24.2</v>
      </c>
      <c r="T180" s="20" t="s">
        <v>131</v>
      </c>
      <c r="U180" s="34"/>
      <c r="V180" s="4">
        <f t="shared" si="472"/>
        <v>0</v>
      </c>
      <c r="W180" s="13">
        <v>24.2</v>
      </c>
      <c r="X180" s="20" t="s">
        <v>131</v>
      </c>
      <c r="Y180" s="34"/>
      <c r="Z180" s="4">
        <f t="shared" si="473"/>
        <v>0</v>
      </c>
      <c r="AA180" s="13">
        <v>24.2</v>
      </c>
      <c r="AB180" s="20" t="s">
        <v>131</v>
      </c>
      <c r="AC180" s="34"/>
      <c r="AD180" s="4">
        <f t="shared" si="474"/>
        <v>0</v>
      </c>
      <c r="AE180" s="13">
        <v>24.2</v>
      </c>
      <c r="AF180" s="20" t="s">
        <v>131</v>
      </c>
      <c r="AG180" s="34"/>
      <c r="AH180" s="4">
        <f t="shared" si="475"/>
        <v>0</v>
      </c>
      <c r="AI180" s="13">
        <v>24.2</v>
      </c>
      <c r="AJ180" s="20" t="s">
        <v>131</v>
      </c>
      <c r="AK180" s="34"/>
      <c r="AL180" s="4">
        <f t="shared" si="476"/>
        <v>0</v>
      </c>
      <c r="AM180" s="13">
        <v>24.2</v>
      </c>
      <c r="AN180" s="20" t="s">
        <v>131</v>
      </c>
      <c r="AO180" s="34"/>
      <c r="AP180" s="4">
        <f t="shared" si="477"/>
        <v>0</v>
      </c>
      <c r="AQ180" s="13">
        <v>24.2</v>
      </c>
      <c r="AR180" s="20" t="s">
        <v>131</v>
      </c>
      <c r="AS180" s="34"/>
      <c r="AT180" s="4">
        <f t="shared" si="478"/>
        <v>0</v>
      </c>
      <c r="AU180" s="13">
        <v>24.2</v>
      </c>
      <c r="AV180" s="20" t="s">
        <v>131</v>
      </c>
      <c r="AW180" s="34"/>
      <c r="AX180" s="4">
        <f t="shared" si="479"/>
        <v>0</v>
      </c>
      <c r="AY180" s="13">
        <v>24.2</v>
      </c>
      <c r="AZ180" s="20" t="s">
        <v>131</v>
      </c>
      <c r="BA180" s="34"/>
      <c r="BB180" s="4">
        <f t="shared" si="480"/>
        <v>0</v>
      </c>
      <c r="BC180" s="13">
        <v>24.2</v>
      </c>
      <c r="BD180" s="20" t="s">
        <v>131</v>
      </c>
      <c r="BE180" s="34"/>
      <c r="BF180" s="4">
        <f t="shared" si="481"/>
        <v>0</v>
      </c>
      <c r="BG180" s="13">
        <v>24.2</v>
      </c>
      <c r="BH180" s="20" t="s">
        <v>131</v>
      </c>
      <c r="BI180" s="34"/>
      <c r="BJ180" s="4">
        <f t="shared" si="482"/>
        <v>0</v>
      </c>
      <c r="BK180" s="13">
        <v>24.2</v>
      </c>
      <c r="BL180" s="20" t="s">
        <v>131</v>
      </c>
      <c r="BM180" s="34"/>
      <c r="BN180" s="4">
        <f t="shared" si="483"/>
        <v>0</v>
      </c>
      <c r="BO180" s="13">
        <v>24.2</v>
      </c>
      <c r="BP180" s="20" t="s">
        <v>131</v>
      </c>
      <c r="BQ180" s="34"/>
      <c r="BR180" s="4">
        <f t="shared" si="484"/>
        <v>0</v>
      </c>
      <c r="BS180" s="13">
        <v>24.2</v>
      </c>
      <c r="BT180" s="20" t="s">
        <v>131</v>
      </c>
      <c r="BU180" s="34"/>
      <c r="BV180" s="4">
        <f t="shared" si="485"/>
        <v>0</v>
      </c>
      <c r="BW180" s="13">
        <v>24.2</v>
      </c>
      <c r="BX180" s="20" t="s">
        <v>131</v>
      </c>
      <c r="BY180" s="34"/>
      <c r="BZ180" s="4">
        <f t="shared" si="486"/>
        <v>0</v>
      </c>
      <c r="CA180" s="13">
        <v>24.2</v>
      </c>
      <c r="CB180" s="20" t="s">
        <v>131</v>
      </c>
      <c r="CC180" s="34"/>
      <c r="CD180" s="4">
        <f t="shared" si="487"/>
        <v>0</v>
      </c>
      <c r="CE180" s="13">
        <v>24.2</v>
      </c>
      <c r="CF180" s="20" t="s">
        <v>131</v>
      </c>
      <c r="CG180" s="34"/>
      <c r="CH180" s="4">
        <f t="shared" si="488"/>
        <v>0</v>
      </c>
      <c r="CI180" s="13">
        <v>24.2</v>
      </c>
      <c r="CJ180" s="20" t="s">
        <v>131</v>
      </c>
      <c r="CK180" s="34"/>
      <c r="CL180" s="4">
        <f t="shared" si="489"/>
        <v>0</v>
      </c>
      <c r="CM180" s="13">
        <v>24.2</v>
      </c>
      <c r="CN180" s="20" t="s">
        <v>131</v>
      </c>
      <c r="CO180" s="34"/>
      <c r="CP180" s="4">
        <f t="shared" si="490"/>
        <v>0</v>
      </c>
      <c r="CQ180" s="13">
        <v>24.2</v>
      </c>
      <c r="CR180" s="20" t="s">
        <v>131</v>
      </c>
      <c r="CS180" s="34"/>
      <c r="CT180" s="4">
        <f t="shared" si="491"/>
        <v>0</v>
      </c>
      <c r="CU180" s="13">
        <v>24.2</v>
      </c>
      <c r="CV180" s="20" t="s">
        <v>131</v>
      </c>
      <c r="CW180" s="34"/>
      <c r="CX180" s="4">
        <f t="shared" si="492"/>
        <v>0</v>
      </c>
      <c r="CY180" s="13">
        <v>24.2</v>
      </c>
      <c r="CZ180" s="20" t="s">
        <v>131</v>
      </c>
      <c r="DA180" s="34"/>
      <c r="DB180" s="4">
        <f t="shared" si="493"/>
        <v>0</v>
      </c>
      <c r="DC180" s="13">
        <v>24.2</v>
      </c>
      <c r="DD180" s="20" t="s">
        <v>131</v>
      </c>
      <c r="DE180" s="34"/>
      <c r="DF180" s="4">
        <f t="shared" si="494"/>
        <v>0</v>
      </c>
      <c r="DG180" s="13">
        <v>24.2</v>
      </c>
      <c r="DH180" s="20" t="s">
        <v>131</v>
      </c>
      <c r="DI180" s="34"/>
      <c r="DJ180" s="4">
        <f t="shared" si="495"/>
        <v>0</v>
      </c>
      <c r="DK180" s="13">
        <v>24.2</v>
      </c>
      <c r="DL180" s="20" t="s">
        <v>131</v>
      </c>
      <c r="DM180" s="34"/>
      <c r="DN180" s="4">
        <f t="shared" si="496"/>
        <v>0</v>
      </c>
      <c r="DO180" s="13">
        <v>24.2</v>
      </c>
      <c r="DP180" s="20" t="s">
        <v>131</v>
      </c>
      <c r="DQ180" s="34"/>
      <c r="DR180" s="4">
        <f t="shared" si="497"/>
        <v>0</v>
      </c>
      <c r="DS180" s="13">
        <v>24.2</v>
      </c>
      <c r="DT180" s="20" t="s">
        <v>131</v>
      </c>
    </row>
    <row r="181" spans="1:124" x14ac:dyDescent="0.15">
      <c r="A181" s="119"/>
      <c r="B181" s="132"/>
      <c r="C181" s="5" t="s">
        <v>90</v>
      </c>
      <c r="D181" s="10" t="s">
        <v>91</v>
      </c>
      <c r="E181" s="34"/>
      <c r="F181" s="4">
        <f t="shared" si="498"/>
        <v>0</v>
      </c>
      <c r="G181" s="13">
        <v>27.8</v>
      </c>
      <c r="H181" s="20" t="s">
        <v>131</v>
      </c>
      <c r="I181" s="34"/>
      <c r="J181" s="4">
        <f t="shared" si="499"/>
        <v>0</v>
      </c>
      <c r="K181" s="13">
        <v>27.8</v>
      </c>
      <c r="L181" s="20" t="s">
        <v>131</v>
      </c>
      <c r="M181" s="34"/>
      <c r="N181" s="4">
        <f t="shared" si="470"/>
        <v>0</v>
      </c>
      <c r="O181" s="13">
        <v>27.8</v>
      </c>
      <c r="P181" s="20" t="s">
        <v>131</v>
      </c>
      <c r="Q181" s="34"/>
      <c r="R181" s="4">
        <f t="shared" si="471"/>
        <v>0</v>
      </c>
      <c r="S181" s="13">
        <v>27.8</v>
      </c>
      <c r="T181" s="20" t="s">
        <v>131</v>
      </c>
      <c r="U181" s="34"/>
      <c r="V181" s="4">
        <f t="shared" si="472"/>
        <v>0</v>
      </c>
      <c r="W181" s="13">
        <v>27.8</v>
      </c>
      <c r="X181" s="20" t="s">
        <v>131</v>
      </c>
      <c r="Y181" s="34"/>
      <c r="Z181" s="4">
        <f t="shared" si="473"/>
        <v>0</v>
      </c>
      <c r="AA181" s="13">
        <v>27.8</v>
      </c>
      <c r="AB181" s="20" t="s">
        <v>131</v>
      </c>
      <c r="AC181" s="34"/>
      <c r="AD181" s="4">
        <f t="shared" si="474"/>
        <v>0</v>
      </c>
      <c r="AE181" s="13">
        <v>27.8</v>
      </c>
      <c r="AF181" s="20" t="s">
        <v>131</v>
      </c>
      <c r="AG181" s="34"/>
      <c r="AH181" s="4">
        <f t="shared" si="475"/>
        <v>0</v>
      </c>
      <c r="AI181" s="13">
        <v>27.8</v>
      </c>
      <c r="AJ181" s="20" t="s">
        <v>131</v>
      </c>
      <c r="AK181" s="34"/>
      <c r="AL181" s="4">
        <f t="shared" si="476"/>
        <v>0</v>
      </c>
      <c r="AM181" s="13">
        <v>27.8</v>
      </c>
      <c r="AN181" s="20" t="s">
        <v>131</v>
      </c>
      <c r="AO181" s="34"/>
      <c r="AP181" s="4">
        <f t="shared" si="477"/>
        <v>0</v>
      </c>
      <c r="AQ181" s="13">
        <v>27.8</v>
      </c>
      <c r="AR181" s="20" t="s">
        <v>131</v>
      </c>
      <c r="AS181" s="34"/>
      <c r="AT181" s="4">
        <f t="shared" si="478"/>
        <v>0</v>
      </c>
      <c r="AU181" s="13">
        <v>27.8</v>
      </c>
      <c r="AV181" s="20" t="s">
        <v>131</v>
      </c>
      <c r="AW181" s="34"/>
      <c r="AX181" s="4">
        <f t="shared" si="479"/>
        <v>0</v>
      </c>
      <c r="AY181" s="13">
        <v>27.8</v>
      </c>
      <c r="AZ181" s="20" t="s">
        <v>131</v>
      </c>
      <c r="BA181" s="34"/>
      <c r="BB181" s="4">
        <f t="shared" si="480"/>
        <v>0</v>
      </c>
      <c r="BC181" s="13">
        <v>27.8</v>
      </c>
      <c r="BD181" s="20" t="s">
        <v>131</v>
      </c>
      <c r="BE181" s="34"/>
      <c r="BF181" s="4">
        <f t="shared" si="481"/>
        <v>0</v>
      </c>
      <c r="BG181" s="13">
        <v>27.8</v>
      </c>
      <c r="BH181" s="20" t="s">
        <v>131</v>
      </c>
      <c r="BI181" s="34"/>
      <c r="BJ181" s="4">
        <f t="shared" si="482"/>
        <v>0</v>
      </c>
      <c r="BK181" s="13">
        <v>27.8</v>
      </c>
      <c r="BL181" s="20" t="s">
        <v>131</v>
      </c>
      <c r="BM181" s="34"/>
      <c r="BN181" s="4">
        <f t="shared" si="483"/>
        <v>0</v>
      </c>
      <c r="BO181" s="13">
        <v>27.8</v>
      </c>
      <c r="BP181" s="20" t="s">
        <v>131</v>
      </c>
      <c r="BQ181" s="34"/>
      <c r="BR181" s="4">
        <f t="shared" si="484"/>
        <v>0</v>
      </c>
      <c r="BS181" s="13">
        <v>27.8</v>
      </c>
      <c r="BT181" s="20" t="s">
        <v>131</v>
      </c>
      <c r="BU181" s="34"/>
      <c r="BV181" s="4">
        <f t="shared" si="485"/>
        <v>0</v>
      </c>
      <c r="BW181" s="13">
        <v>27.8</v>
      </c>
      <c r="BX181" s="20" t="s">
        <v>131</v>
      </c>
      <c r="BY181" s="34"/>
      <c r="BZ181" s="4">
        <f t="shared" si="486"/>
        <v>0</v>
      </c>
      <c r="CA181" s="13">
        <v>27.8</v>
      </c>
      <c r="CB181" s="20" t="s">
        <v>131</v>
      </c>
      <c r="CC181" s="34"/>
      <c r="CD181" s="4">
        <f t="shared" si="487"/>
        <v>0</v>
      </c>
      <c r="CE181" s="13">
        <v>27.8</v>
      </c>
      <c r="CF181" s="20" t="s">
        <v>131</v>
      </c>
      <c r="CG181" s="34"/>
      <c r="CH181" s="4">
        <f t="shared" si="488"/>
        <v>0</v>
      </c>
      <c r="CI181" s="13">
        <v>27.8</v>
      </c>
      <c r="CJ181" s="20" t="s">
        <v>131</v>
      </c>
      <c r="CK181" s="34"/>
      <c r="CL181" s="4">
        <f t="shared" si="489"/>
        <v>0</v>
      </c>
      <c r="CM181" s="13">
        <v>27.8</v>
      </c>
      <c r="CN181" s="20" t="s">
        <v>131</v>
      </c>
      <c r="CO181" s="34"/>
      <c r="CP181" s="4">
        <f t="shared" si="490"/>
        <v>0</v>
      </c>
      <c r="CQ181" s="13">
        <v>27.8</v>
      </c>
      <c r="CR181" s="20" t="s">
        <v>131</v>
      </c>
      <c r="CS181" s="34"/>
      <c r="CT181" s="4">
        <f t="shared" si="491"/>
        <v>0</v>
      </c>
      <c r="CU181" s="13">
        <v>27.8</v>
      </c>
      <c r="CV181" s="20" t="s">
        <v>131</v>
      </c>
      <c r="CW181" s="34"/>
      <c r="CX181" s="4">
        <f t="shared" si="492"/>
        <v>0</v>
      </c>
      <c r="CY181" s="13">
        <v>27.8</v>
      </c>
      <c r="CZ181" s="20" t="s">
        <v>131</v>
      </c>
      <c r="DA181" s="34"/>
      <c r="DB181" s="4">
        <f t="shared" si="493"/>
        <v>0</v>
      </c>
      <c r="DC181" s="13">
        <v>27.8</v>
      </c>
      <c r="DD181" s="20" t="s">
        <v>131</v>
      </c>
      <c r="DE181" s="34"/>
      <c r="DF181" s="4">
        <f t="shared" si="494"/>
        <v>0</v>
      </c>
      <c r="DG181" s="13">
        <v>27.8</v>
      </c>
      <c r="DH181" s="20" t="s">
        <v>131</v>
      </c>
      <c r="DI181" s="34"/>
      <c r="DJ181" s="4">
        <f t="shared" si="495"/>
        <v>0</v>
      </c>
      <c r="DK181" s="13">
        <v>27.8</v>
      </c>
      <c r="DL181" s="20" t="s">
        <v>131</v>
      </c>
      <c r="DM181" s="34"/>
      <c r="DN181" s="4">
        <f t="shared" si="496"/>
        <v>0</v>
      </c>
      <c r="DO181" s="13">
        <v>27.8</v>
      </c>
      <c r="DP181" s="20" t="s">
        <v>131</v>
      </c>
      <c r="DQ181" s="34"/>
      <c r="DR181" s="4">
        <f t="shared" si="497"/>
        <v>0</v>
      </c>
      <c r="DS181" s="13">
        <v>27.8</v>
      </c>
      <c r="DT181" s="20" t="s">
        <v>131</v>
      </c>
    </row>
    <row r="182" spans="1:124" x14ac:dyDescent="0.15">
      <c r="A182" s="119"/>
      <c r="B182" s="10" t="s">
        <v>14</v>
      </c>
      <c r="C182" s="11"/>
      <c r="D182" s="10" t="s">
        <v>2</v>
      </c>
      <c r="E182" s="34"/>
      <c r="F182" s="4">
        <f t="shared" si="498"/>
        <v>0</v>
      </c>
      <c r="G182" s="13">
        <v>29</v>
      </c>
      <c r="H182" s="20" t="s">
        <v>131</v>
      </c>
      <c r="I182" s="34"/>
      <c r="J182" s="4">
        <f t="shared" si="499"/>
        <v>0</v>
      </c>
      <c r="K182" s="13">
        <v>29</v>
      </c>
      <c r="L182" s="20" t="s">
        <v>131</v>
      </c>
      <c r="M182" s="34"/>
      <c r="N182" s="4">
        <f t="shared" ref="N182:Z198" si="500">ROUND(M182*O182,0)</f>
        <v>0</v>
      </c>
      <c r="O182" s="13">
        <v>29</v>
      </c>
      <c r="P182" s="20" t="s">
        <v>131</v>
      </c>
      <c r="Q182" s="34"/>
      <c r="R182" s="4">
        <f t="shared" ref="R182:R186" si="501">ROUND(Q182*S182,0)</f>
        <v>0</v>
      </c>
      <c r="S182" s="13">
        <v>29</v>
      </c>
      <c r="T182" s="20" t="s">
        <v>131</v>
      </c>
      <c r="U182" s="34"/>
      <c r="V182" s="4">
        <f t="shared" ref="V182:V186" si="502">ROUND(U182*W182,0)</f>
        <v>0</v>
      </c>
      <c r="W182" s="13">
        <v>29</v>
      </c>
      <c r="X182" s="20" t="s">
        <v>131</v>
      </c>
      <c r="Y182" s="34"/>
      <c r="Z182" s="4">
        <f t="shared" ref="Z182:Z186" si="503">ROUND(Y182*AA182,0)</f>
        <v>0</v>
      </c>
      <c r="AA182" s="13">
        <v>29</v>
      </c>
      <c r="AB182" s="20" t="s">
        <v>131</v>
      </c>
      <c r="AC182" s="34"/>
      <c r="AD182" s="4">
        <f t="shared" ref="AD182:AP198" si="504">ROUND(AC182*AE182,0)</f>
        <v>0</v>
      </c>
      <c r="AE182" s="13">
        <v>29</v>
      </c>
      <c r="AF182" s="20" t="s">
        <v>131</v>
      </c>
      <c r="AG182" s="34"/>
      <c r="AH182" s="4">
        <f t="shared" ref="AH182:AH186" si="505">ROUND(AG182*AI182,0)</f>
        <v>0</v>
      </c>
      <c r="AI182" s="13">
        <v>29</v>
      </c>
      <c r="AJ182" s="20" t="s">
        <v>131</v>
      </c>
      <c r="AK182" s="34"/>
      <c r="AL182" s="4">
        <f t="shared" ref="AL182:AL186" si="506">ROUND(AK182*AM182,0)</f>
        <v>0</v>
      </c>
      <c r="AM182" s="13">
        <v>29</v>
      </c>
      <c r="AN182" s="20" t="s">
        <v>131</v>
      </c>
      <c r="AO182" s="34"/>
      <c r="AP182" s="4">
        <f t="shared" ref="AP182:AP186" si="507">ROUND(AO182*AQ182,0)</f>
        <v>0</v>
      </c>
      <c r="AQ182" s="13">
        <v>29</v>
      </c>
      <c r="AR182" s="20" t="s">
        <v>131</v>
      </c>
      <c r="AS182" s="34"/>
      <c r="AT182" s="4">
        <f t="shared" ref="AT182:BF198" si="508">ROUND(AS182*AU182,0)</f>
        <v>0</v>
      </c>
      <c r="AU182" s="13">
        <v>29</v>
      </c>
      <c r="AV182" s="20" t="s">
        <v>131</v>
      </c>
      <c r="AW182" s="34"/>
      <c r="AX182" s="4">
        <f t="shared" ref="AX182:AX186" si="509">ROUND(AW182*AY182,0)</f>
        <v>0</v>
      </c>
      <c r="AY182" s="13">
        <v>29</v>
      </c>
      <c r="AZ182" s="20" t="s">
        <v>131</v>
      </c>
      <c r="BA182" s="34"/>
      <c r="BB182" s="4">
        <f t="shared" ref="BB182:BB186" si="510">ROUND(BA182*BC182,0)</f>
        <v>0</v>
      </c>
      <c r="BC182" s="13">
        <v>29</v>
      </c>
      <c r="BD182" s="20" t="s">
        <v>131</v>
      </c>
      <c r="BE182" s="34"/>
      <c r="BF182" s="4">
        <f t="shared" ref="BF182:BF186" si="511">ROUND(BE182*BG182,0)</f>
        <v>0</v>
      </c>
      <c r="BG182" s="13">
        <v>29</v>
      </c>
      <c r="BH182" s="20" t="s">
        <v>131</v>
      </c>
      <c r="BI182" s="34"/>
      <c r="BJ182" s="4">
        <f t="shared" ref="BJ182:BV198" si="512">ROUND(BI182*BK182,0)</f>
        <v>0</v>
      </c>
      <c r="BK182" s="13">
        <v>29</v>
      </c>
      <c r="BL182" s="20" t="s">
        <v>131</v>
      </c>
      <c r="BM182" s="34"/>
      <c r="BN182" s="4">
        <f t="shared" ref="BN182:BN186" si="513">ROUND(BM182*BO182,0)</f>
        <v>0</v>
      </c>
      <c r="BO182" s="13">
        <v>29</v>
      </c>
      <c r="BP182" s="20" t="s">
        <v>131</v>
      </c>
      <c r="BQ182" s="34"/>
      <c r="BR182" s="4">
        <f t="shared" ref="BR182:BR186" si="514">ROUND(BQ182*BS182,0)</f>
        <v>0</v>
      </c>
      <c r="BS182" s="13">
        <v>29</v>
      </c>
      <c r="BT182" s="20" t="s">
        <v>131</v>
      </c>
      <c r="BU182" s="34"/>
      <c r="BV182" s="4">
        <f t="shared" ref="BV182:BV186" si="515">ROUND(BU182*BW182,0)</f>
        <v>0</v>
      </c>
      <c r="BW182" s="13">
        <v>29</v>
      </c>
      <c r="BX182" s="20" t="s">
        <v>131</v>
      </c>
      <c r="BY182" s="34"/>
      <c r="BZ182" s="4">
        <f t="shared" ref="BZ182:CL198" si="516">ROUND(BY182*CA182,0)</f>
        <v>0</v>
      </c>
      <c r="CA182" s="13">
        <v>29</v>
      </c>
      <c r="CB182" s="20" t="s">
        <v>131</v>
      </c>
      <c r="CC182" s="34"/>
      <c r="CD182" s="4">
        <f t="shared" ref="CD182:CD186" si="517">ROUND(CC182*CE182,0)</f>
        <v>0</v>
      </c>
      <c r="CE182" s="13">
        <v>29</v>
      </c>
      <c r="CF182" s="20" t="s">
        <v>131</v>
      </c>
      <c r="CG182" s="34"/>
      <c r="CH182" s="4">
        <f t="shared" ref="CH182:CH186" si="518">ROUND(CG182*CI182,0)</f>
        <v>0</v>
      </c>
      <c r="CI182" s="13">
        <v>29</v>
      </c>
      <c r="CJ182" s="20" t="s">
        <v>131</v>
      </c>
      <c r="CK182" s="34"/>
      <c r="CL182" s="4">
        <f t="shared" ref="CL182:CL186" si="519">ROUND(CK182*CM182,0)</f>
        <v>0</v>
      </c>
      <c r="CM182" s="13">
        <v>29</v>
      </c>
      <c r="CN182" s="20" t="s">
        <v>131</v>
      </c>
      <c r="CO182" s="34"/>
      <c r="CP182" s="4">
        <f t="shared" ref="CP182:DB198" si="520">ROUND(CO182*CQ182,0)</f>
        <v>0</v>
      </c>
      <c r="CQ182" s="13">
        <v>29</v>
      </c>
      <c r="CR182" s="20" t="s">
        <v>131</v>
      </c>
      <c r="CS182" s="34"/>
      <c r="CT182" s="4">
        <f t="shared" ref="CT182:CT186" si="521">ROUND(CS182*CU182,0)</f>
        <v>0</v>
      </c>
      <c r="CU182" s="13">
        <v>29</v>
      </c>
      <c r="CV182" s="20" t="s">
        <v>131</v>
      </c>
      <c r="CW182" s="34"/>
      <c r="CX182" s="4">
        <f t="shared" ref="CX182:CX186" si="522">ROUND(CW182*CY182,0)</f>
        <v>0</v>
      </c>
      <c r="CY182" s="13">
        <v>29</v>
      </c>
      <c r="CZ182" s="20" t="s">
        <v>131</v>
      </c>
      <c r="DA182" s="34"/>
      <c r="DB182" s="4">
        <f t="shared" ref="DB182:DB186" si="523">ROUND(DA182*DC182,0)</f>
        <v>0</v>
      </c>
      <c r="DC182" s="13">
        <v>29</v>
      </c>
      <c r="DD182" s="20" t="s">
        <v>131</v>
      </c>
      <c r="DE182" s="34"/>
      <c r="DF182" s="4">
        <f t="shared" ref="DF182:DR198" si="524">ROUND(DE182*DG182,0)</f>
        <v>0</v>
      </c>
      <c r="DG182" s="13">
        <v>29</v>
      </c>
      <c r="DH182" s="20" t="s">
        <v>131</v>
      </c>
      <c r="DI182" s="34"/>
      <c r="DJ182" s="4">
        <f t="shared" ref="DJ182:DJ186" si="525">ROUND(DI182*DK182,0)</f>
        <v>0</v>
      </c>
      <c r="DK182" s="13">
        <v>29</v>
      </c>
      <c r="DL182" s="20" t="s">
        <v>131</v>
      </c>
      <c r="DM182" s="34"/>
      <c r="DN182" s="4">
        <f t="shared" ref="DN182:DN186" si="526">ROUND(DM182*DO182,0)</f>
        <v>0</v>
      </c>
      <c r="DO182" s="13">
        <v>29</v>
      </c>
      <c r="DP182" s="20" t="s">
        <v>131</v>
      </c>
      <c r="DQ182" s="34"/>
      <c r="DR182" s="4">
        <f t="shared" ref="DR182:DR186" si="527">ROUND(DQ182*DS182,0)</f>
        <v>0</v>
      </c>
      <c r="DS182" s="13">
        <v>29</v>
      </c>
      <c r="DT182" s="20" t="s">
        <v>131</v>
      </c>
    </row>
    <row r="183" spans="1:124" x14ac:dyDescent="0.15">
      <c r="A183" s="119"/>
      <c r="B183" s="10" t="s">
        <v>15</v>
      </c>
      <c r="C183" s="11"/>
      <c r="D183" s="10" t="s">
        <v>2</v>
      </c>
      <c r="E183" s="34"/>
      <c r="F183" s="4">
        <f t="shared" si="498"/>
        <v>0</v>
      </c>
      <c r="G183" s="13">
        <v>37.299999999999997</v>
      </c>
      <c r="H183" s="20" t="s">
        <v>131</v>
      </c>
      <c r="I183" s="34"/>
      <c r="J183" s="4">
        <f t="shared" si="499"/>
        <v>0</v>
      </c>
      <c r="K183" s="13">
        <v>37.299999999999997</v>
      </c>
      <c r="L183" s="20" t="s">
        <v>131</v>
      </c>
      <c r="M183" s="34"/>
      <c r="N183" s="4">
        <f t="shared" si="500"/>
        <v>0</v>
      </c>
      <c r="O183" s="13">
        <v>37.299999999999997</v>
      </c>
      <c r="P183" s="20" t="s">
        <v>131</v>
      </c>
      <c r="Q183" s="34"/>
      <c r="R183" s="4">
        <f t="shared" si="501"/>
        <v>0</v>
      </c>
      <c r="S183" s="13">
        <v>37.299999999999997</v>
      </c>
      <c r="T183" s="20" t="s">
        <v>131</v>
      </c>
      <c r="U183" s="34"/>
      <c r="V183" s="4">
        <f t="shared" si="502"/>
        <v>0</v>
      </c>
      <c r="W183" s="13">
        <v>37.299999999999997</v>
      </c>
      <c r="X183" s="20" t="s">
        <v>131</v>
      </c>
      <c r="Y183" s="34"/>
      <c r="Z183" s="4">
        <f t="shared" si="503"/>
        <v>0</v>
      </c>
      <c r="AA183" s="13">
        <v>37.299999999999997</v>
      </c>
      <c r="AB183" s="20" t="s">
        <v>131</v>
      </c>
      <c r="AC183" s="34"/>
      <c r="AD183" s="4">
        <f t="shared" si="504"/>
        <v>0</v>
      </c>
      <c r="AE183" s="13">
        <v>37.299999999999997</v>
      </c>
      <c r="AF183" s="20" t="s">
        <v>131</v>
      </c>
      <c r="AG183" s="34"/>
      <c r="AH183" s="4">
        <f t="shared" si="505"/>
        <v>0</v>
      </c>
      <c r="AI183" s="13">
        <v>37.299999999999997</v>
      </c>
      <c r="AJ183" s="20" t="s">
        <v>131</v>
      </c>
      <c r="AK183" s="34"/>
      <c r="AL183" s="4">
        <f t="shared" si="506"/>
        <v>0</v>
      </c>
      <c r="AM183" s="13">
        <v>37.299999999999997</v>
      </c>
      <c r="AN183" s="20" t="s">
        <v>131</v>
      </c>
      <c r="AO183" s="34"/>
      <c r="AP183" s="4">
        <f t="shared" si="507"/>
        <v>0</v>
      </c>
      <c r="AQ183" s="13">
        <v>37.299999999999997</v>
      </c>
      <c r="AR183" s="20" t="s">
        <v>131</v>
      </c>
      <c r="AS183" s="34"/>
      <c r="AT183" s="4">
        <f t="shared" si="508"/>
        <v>0</v>
      </c>
      <c r="AU183" s="13">
        <v>37.299999999999997</v>
      </c>
      <c r="AV183" s="20" t="s">
        <v>131</v>
      </c>
      <c r="AW183" s="34"/>
      <c r="AX183" s="4">
        <f t="shared" si="509"/>
        <v>0</v>
      </c>
      <c r="AY183" s="13">
        <v>37.299999999999997</v>
      </c>
      <c r="AZ183" s="20" t="s">
        <v>131</v>
      </c>
      <c r="BA183" s="34"/>
      <c r="BB183" s="4">
        <f t="shared" si="510"/>
        <v>0</v>
      </c>
      <c r="BC183" s="13">
        <v>37.299999999999997</v>
      </c>
      <c r="BD183" s="20" t="s">
        <v>131</v>
      </c>
      <c r="BE183" s="34"/>
      <c r="BF183" s="4">
        <f t="shared" si="511"/>
        <v>0</v>
      </c>
      <c r="BG183" s="13">
        <v>37.299999999999997</v>
      </c>
      <c r="BH183" s="20" t="s">
        <v>131</v>
      </c>
      <c r="BI183" s="34"/>
      <c r="BJ183" s="4">
        <f t="shared" si="512"/>
        <v>0</v>
      </c>
      <c r="BK183" s="13">
        <v>37.299999999999997</v>
      </c>
      <c r="BL183" s="20" t="s">
        <v>131</v>
      </c>
      <c r="BM183" s="34"/>
      <c r="BN183" s="4">
        <f t="shared" si="513"/>
        <v>0</v>
      </c>
      <c r="BO183" s="13">
        <v>37.299999999999997</v>
      </c>
      <c r="BP183" s="20" t="s">
        <v>131</v>
      </c>
      <c r="BQ183" s="34"/>
      <c r="BR183" s="4">
        <f t="shared" si="514"/>
        <v>0</v>
      </c>
      <c r="BS183" s="13">
        <v>37.299999999999997</v>
      </c>
      <c r="BT183" s="20" t="s">
        <v>131</v>
      </c>
      <c r="BU183" s="34"/>
      <c r="BV183" s="4">
        <f t="shared" si="515"/>
        <v>0</v>
      </c>
      <c r="BW183" s="13">
        <v>37.299999999999997</v>
      </c>
      <c r="BX183" s="20" t="s">
        <v>131</v>
      </c>
      <c r="BY183" s="34"/>
      <c r="BZ183" s="4">
        <f t="shared" si="516"/>
        <v>0</v>
      </c>
      <c r="CA183" s="13">
        <v>37.299999999999997</v>
      </c>
      <c r="CB183" s="20" t="s">
        <v>131</v>
      </c>
      <c r="CC183" s="34"/>
      <c r="CD183" s="4">
        <f t="shared" si="517"/>
        <v>0</v>
      </c>
      <c r="CE183" s="13">
        <v>37.299999999999997</v>
      </c>
      <c r="CF183" s="20" t="s">
        <v>131</v>
      </c>
      <c r="CG183" s="34"/>
      <c r="CH183" s="4">
        <f t="shared" si="518"/>
        <v>0</v>
      </c>
      <c r="CI183" s="13">
        <v>37.299999999999997</v>
      </c>
      <c r="CJ183" s="20" t="s">
        <v>131</v>
      </c>
      <c r="CK183" s="34"/>
      <c r="CL183" s="4">
        <f t="shared" si="519"/>
        <v>0</v>
      </c>
      <c r="CM183" s="13">
        <v>37.299999999999997</v>
      </c>
      <c r="CN183" s="20" t="s">
        <v>131</v>
      </c>
      <c r="CO183" s="34"/>
      <c r="CP183" s="4">
        <f t="shared" si="520"/>
        <v>0</v>
      </c>
      <c r="CQ183" s="13">
        <v>37.299999999999997</v>
      </c>
      <c r="CR183" s="20" t="s">
        <v>131</v>
      </c>
      <c r="CS183" s="34"/>
      <c r="CT183" s="4">
        <f t="shared" si="521"/>
        <v>0</v>
      </c>
      <c r="CU183" s="13">
        <v>37.299999999999997</v>
      </c>
      <c r="CV183" s="20" t="s">
        <v>131</v>
      </c>
      <c r="CW183" s="34"/>
      <c r="CX183" s="4">
        <f t="shared" si="522"/>
        <v>0</v>
      </c>
      <c r="CY183" s="13">
        <v>37.299999999999997</v>
      </c>
      <c r="CZ183" s="20" t="s">
        <v>131</v>
      </c>
      <c r="DA183" s="34"/>
      <c r="DB183" s="4">
        <f t="shared" si="523"/>
        <v>0</v>
      </c>
      <c r="DC183" s="13">
        <v>37.299999999999997</v>
      </c>
      <c r="DD183" s="20" t="s">
        <v>131</v>
      </c>
      <c r="DE183" s="34"/>
      <c r="DF183" s="4">
        <f t="shared" si="524"/>
        <v>0</v>
      </c>
      <c r="DG183" s="13">
        <v>37.299999999999997</v>
      </c>
      <c r="DH183" s="20" t="s">
        <v>131</v>
      </c>
      <c r="DI183" s="34"/>
      <c r="DJ183" s="4">
        <f t="shared" si="525"/>
        <v>0</v>
      </c>
      <c r="DK183" s="13">
        <v>37.299999999999997</v>
      </c>
      <c r="DL183" s="20" t="s">
        <v>131</v>
      </c>
      <c r="DM183" s="34"/>
      <c r="DN183" s="4">
        <f t="shared" si="526"/>
        <v>0</v>
      </c>
      <c r="DO183" s="13">
        <v>37.299999999999997</v>
      </c>
      <c r="DP183" s="20" t="s">
        <v>131</v>
      </c>
      <c r="DQ183" s="34"/>
      <c r="DR183" s="4">
        <f t="shared" si="527"/>
        <v>0</v>
      </c>
      <c r="DS183" s="13">
        <v>37.299999999999997</v>
      </c>
      <c r="DT183" s="20" t="s">
        <v>131</v>
      </c>
    </row>
    <row r="184" spans="1:124" ht="15.75" x14ac:dyDescent="0.15">
      <c r="A184" s="119"/>
      <c r="B184" s="10" t="s">
        <v>16</v>
      </c>
      <c r="C184" s="11"/>
      <c r="D184" s="10" t="s">
        <v>38</v>
      </c>
      <c r="E184" s="34"/>
      <c r="F184" s="4">
        <f>ROUND(E184*G184,0)</f>
        <v>0</v>
      </c>
      <c r="G184" s="13">
        <v>18.399999999999999</v>
      </c>
      <c r="H184" s="20" t="s">
        <v>132</v>
      </c>
      <c r="I184" s="34"/>
      <c r="J184" s="4">
        <f>ROUND(I184*K184,0)</f>
        <v>0</v>
      </c>
      <c r="K184" s="13">
        <v>18.399999999999999</v>
      </c>
      <c r="L184" s="20" t="s">
        <v>132</v>
      </c>
      <c r="M184" s="34"/>
      <c r="N184" s="4">
        <f t="shared" si="500"/>
        <v>0</v>
      </c>
      <c r="O184" s="13">
        <v>18.399999999999999</v>
      </c>
      <c r="P184" s="20" t="s">
        <v>132</v>
      </c>
      <c r="Q184" s="34"/>
      <c r="R184" s="4">
        <f t="shared" si="501"/>
        <v>0</v>
      </c>
      <c r="S184" s="13">
        <v>18.399999999999999</v>
      </c>
      <c r="T184" s="20" t="s">
        <v>132</v>
      </c>
      <c r="U184" s="34"/>
      <c r="V184" s="4">
        <f t="shared" si="502"/>
        <v>0</v>
      </c>
      <c r="W184" s="13">
        <v>18.399999999999999</v>
      </c>
      <c r="X184" s="20" t="s">
        <v>132</v>
      </c>
      <c r="Y184" s="34"/>
      <c r="Z184" s="4">
        <f t="shared" si="503"/>
        <v>0</v>
      </c>
      <c r="AA184" s="13">
        <v>18.399999999999999</v>
      </c>
      <c r="AB184" s="20" t="s">
        <v>132</v>
      </c>
      <c r="AC184" s="34"/>
      <c r="AD184" s="4">
        <f t="shared" si="504"/>
        <v>0</v>
      </c>
      <c r="AE184" s="13">
        <v>18.399999999999999</v>
      </c>
      <c r="AF184" s="20" t="s">
        <v>132</v>
      </c>
      <c r="AG184" s="34"/>
      <c r="AH184" s="4">
        <f t="shared" si="505"/>
        <v>0</v>
      </c>
      <c r="AI184" s="13">
        <v>18.399999999999999</v>
      </c>
      <c r="AJ184" s="20" t="s">
        <v>132</v>
      </c>
      <c r="AK184" s="34"/>
      <c r="AL184" s="4">
        <f t="shared" si="506"/>
        <v>0</v>
      </c>
      <c r="AM184" s="13">
        <v>18.399999999999999</v>
      </c>
      <c r="AN184" s="20" t="s">
        <v>132</v>
      </c>
      <c r="AO184" s="34"/>
      <c r="AP184" s="4">
        <f t="shared" si="507"/>
        <v>0</v>
      </c>
      <c r="AQ184" s="13">
        <v>18.399999999999999</v>
      </c>
      <c r="AR184" s="20" t="s">
        <v>132</v>
      </c>
      <c r="AS184" s="34"/>
      <c r="AT184" s="4">
        <f t="shared" si="508"/>
        <v>0</v>
      </c>
      <c r="AU184" s="13">
        <v>18.399999999999999</v>
      </c>
      <c r="AV184" s="20" t="s">
        <v>132</v>
      </c>
      <c r="AW184" s="34"/>
      <c r="AX184" s="4">
        <f t="shared" si="509"/>
        <v>0</v>
      </c>
      <c r="AY184" s="13">
        <v>18.399999999999999</v>
      </c>
      <c r="AZ184" s="20" t="s">
        <v>132</v>
      </c>
      <c r="BA184" s="34"/>
      <c r="BB184" s="4">
        <f t="shared" si="510"/>
        <v>0</v>
      </c>
      <c r="BC184" s="13">
        <v>18.399999999999999</v>
      </c>
      <c r="BD184" s="20" t="s">
        <v>132</v>
      </c>
      <c r="BE184" s="34"/>
      <c r="BF184" s="4">
        <f t="shared" si="511"/>
        <v>0</v>
      </c>
      <c r="BG184" s="13">
        <v>18.399999999999999</v>
      </c>
      <c r="BH184" s="20" t="s">
        <v>132</v>
      </c>
      <c r="BI184" s="34"/>
      <c r="BJ184" s="4">
        <f t="shared" si="512"/>
        <v>0</v>
      </c>
      <c r="BK184" s="13">
        <v>18.399999999999999</v>
      </c>
      <c r="BL184" s="20" t="s">
        <v>132</v>
      </c>
      <c r="BM184" s="34"/>
      <c r="BN184" s="4">
        <f t="shared" si="513"/>
        <v>0</v>
      </c>
      <c r="BO184" s="13">
        <v>18.399999999999999</v>
      </c>
      <c r="BP184" s="20" t="s">
        <v>132</v>
      </c>
      <c r="BQ184" s="34"/>
      <c r="BR184" s="4">
        <f t="shared" si="514"/>
        <v>0</v>
      </c>
      <c r="BS184" s="13">
        <v>18.399999999999999</v>
      </c>
      <c r="BT184" s="20" t="s">
        <v>132</v>
      </c>
      <c r="BU184" s="34"/>
      <c r="BV184" s="4">
        <f t="shared" si="515"/>
        <v>0</v>
      </c>
      <c r="BW184" s="13">
        <v>18.399999999999999</v>
      </c>
      <c r="BX184" s="20" t="s">
        <v>132</v>
      </c>
      <c r="BY184" s="34"/>
      <c r="BZ184" s="4">
        <f t="shared" si="516"/>
        <v>0</v>
      </c>
      <c r="CA184" s="13">
        <v>18.399999999999999</v>
      </c>
      <c r="CB184" s="20" t="s">
        <v>132</v>
      </c>
      <c r="CC184" s="34"/>
      <c r="CD184" s="4">
        <f t="shared" si="517"/>
        <v>0</v>
      </c>
      <c r="CE184" s="13">
        <v>18.399999999999999</v>
      </c>
      <c r="CF184" s="20" t="s">
        <v>132</v>
      </c>
      <c r="CG184" s="34"/>
      <c r="CH184" s="4">
        <f t="shared" si="518"/>
        <v>0</v>
      </c>
      <c r="CI184" s="13">
        <v>18.399999999999999</v>
      </c>
      <c r="CJ184" s="20" t="s">
        <v>132</v>
      </c>
      <c r="CK184" s="34"/>
      <c r="CL184" s="4">
        <f t="shared" si="519"/>
        <v>0</v>
      </c>
      <c r="CM184" s="13">
        <v>18.399999999999999</v>
      </c>
      <c r="CN184" s="20" t="s">
        <v>132</v>
      </c>
      <c r="CO184" s="34"/>
      <c r="CP184" s="4">
        <f t="shared" si="520"/>
        <v>0</v>
      </c>
      <c r="CQ184" s="13">
        <v>18.399999999999999</v>
      </c>
      <c r="CR184" s="20" t="s">
        <v>132</v>
      </c>
      <c r="CS184" s="34"/>
      <c r="CT184" s="4">
        <f t="shared" si="521"/>
        <v>0</v>
      </c>
      <c r="CU184" s="13">
        <v>18.399999999999999</v>
      </c>
      <c r="CV184" s="20" t="s">
        <v>132</v>
      </c>
      <c r="CW184" s="34"/>
      <c r="CX184" s="4">
        <f t="shared" si="522"/>
        <v>0</v>
      </c>
      <c r="CY184" s="13">
        <v>18.399999999999999</v>
      </c>
      <c r="CZ184" s="20" t="s">
        <v>132</v>
      </c>
      <c r="DA184" s="34"/>
      <c r="DB184" s="4">
        <f t="shared" si="523"/>
        <v>0</v>
      </c>
      <c r="DC184" s="13">
        <v>18.399999999999999</v>
      </c>
      <c r="DD184" s="20" t="s">
        <v>132</v>
      </c>
      <c r="DE184" s="34"/>
      <c r="DF184" s="4">
        <f t="shared" si="524"/>
        <v>0</v>
      </c>
      <c r="DG184" s="13">
        <v>18.399999999999999</v>
      </c>
      <c r="DH184" s="20" t="s">
        <v>132</v>
      </c>
      <c r="DI184" s="34"/>
      <c r="DJ184" s="4">
        <f t="shared" si="525"/>
        <v>0</v>
      </c>
      <c r="DK184" s="13">
        <v>18.399999999999999</v>
      </c>
      <c r="DL184" s="20" t="s">
        <v>132</v>
      </c>
      <c r="DM184" s="34"/>
      <c r="DN184" s="4">
        <f t="shared" si="526"/>
        <v>0</v>
      </c>
      <c r="DO184" s="13">
        <v>18.399999999999999</v>
      </c>
      <c r="DP184" s="20" t="s">
        <v>132</v>
      </c>
      <c r="DQ184" s="34"/>
      <c r="DR184" s="4">
        <f t="shared" si="527"/>
        <v>0</v>
      </c>
      <c r="DS184" s="13">
        <v>18.399999999999999</v>
      </c>
      <c r="DT184" s="20" t="s">
        <v>132</v>
      </c>
    </row>
    <row r="185" spans="1:124" ht="15.75" x14ac:dyDescent="0.15">
      <c r="A185" s="119"/>
      <c r="B185" s="10" t="s">
        <v>17</v>
      </c>
      <c r="C185" s="11"/>
      <c r="D185" s="10" t="s">
        <v>38</v>
      </c>
      <c r="E185" s="34"/>
      <c r="F185" s="4">
        <f>ROUND(E185*G185,0)</f>
        <v>0</v>
      </c>
      <c r="G185" s="14">
        <v>3.23</v>
      </c>
      <c r="H185" s="20" t="s">
        <v>132</v>
      </c>
      <c r="I185" s="34"/>
      <c r="J185" s="4">
        <f>ROUND(I185*K185,0)</f>
        <v>0</v>
      </c>
      <c r="K185" s="14">
        <v>3.23</v>
      </c>
      <c r="L185" s="20" t="s">
        <v>132</v>
      </c>
      <c r="M185" s="34"/>
      <c r="N185" s="4">
        <f t="shared" si="500"/>
        <v>0</v>
      </c>
      <c r="O185" s="14">
        <v>3.23</v>
      </c>
      <c r="P185" s="20" t="s">
        <v>132</v>
      </c>
      <c r="Q185" s="34"/>
      <c r="R185" s="4">
        <f t="shared" si="501"/>
        <v>0</v>
      </c>
      <c r="S185" s="14">
        <v>3.23</v>
      </c>
      <c r="T185" s="20" t="s">
        <v>132</v>
      </c>
      <c r="U185" s="34"/>
      <c r="V185" s="4">
        <f t="shared" si="502"/>
        <v>0</v>
      </c>
      <c r="W185" s="14">
        <v>3.23</v>
      </c>
      <c r="X185" s="20" t="s">
        <v>132</v>
      </c>
      <c r="Y185" s="34"/>
      <c r="Z185" s="4">
        <f t="shared" si="503"/>
        <v>0</v>
      </c>
      <c r="AA185" s="14">
        <v>3.23</v>
      </c>
      <c r="AB185" s="20" t="s">
        <v>132</v>
      </c>
      <c r="AC185" s="34"/>
      <c r="AD185" s="4">
        <f t="shared" si="504"/>
        <v>0</v>
      </c>
      <c r="AE185" s="14">
        <v>3.23</v>
      </c>
      <c r="AF185" s="20" t="s">
        <v>132</v>
      </c>
      <c r="AG185" s="34"/>
      <c r="AH185" s="4">
        <f t="shared" si="505"/>
        <v>0</v>
      </c>
      <c r="AI185" s="14">
        <v>3.23</v>
      </c>
      <c r="AJ185" s="20" t="s">
        <v>132</v>
      </c>
      <c r="AK185" s="34"/>
      <c r="AL185" s="4">
        <f t="shared" si="506"/>
        <v>0</v>
      </c>
      <c r="AM185" s="14">
        <v>3.23</v>
      </c>
      <c r="AN185" s="20" t="s">
        <v>132</v>
      </c>
      <c r="AO185" s="34"/>
      <c r="AP185" s="4">
        <f t="shared" si="507"/>
        <v>0</v>
      </c>
      <c r="AQ185" s="14">
        <v>3.23</v>
      </c>
      <c r="AR185" s="20" t="s">
        <v>132</v>
      </c>
      <c r="AS185" s="34"/>
      <c r="AT185" s="4">
        <f t="shared" si="508"/>
        <v>0</v>
      </c>
      <c r="AU185" s="14">
        <v>3.23</v>
      </c>
      <c r="AV185" s="20" t="s">
        <v>132</v>
      </c>
      <c r="AW185" s="34"/>
      <c r="AX185" s="4">
        <f t="shared" si="509"/>
        <v>0</v>
      </c>
      <c r="AY185" s="14">
        <v>3.23</v>
      </c>
      <c r="AZ185" s="20" t="s">
        <v>132</v>
      </c>
      <c r="BA185" s="34"/>
      <c r="BB185" s="4">
        <f t="shared" si="510"/>
        <v>0</v>
      </c>
      <c r="BC185" s="14">
        <v>3.23</v>
      </c>
      <c r="BD185" s="20" t="s">
        <v>132</v>
      </c>
      <c r="BE185" s="34"/>
      <c r="BF185" s="4">
        <f t="shared" si="511"/>
        <v>0</v>
      </c>
      <c r="BG185" s="14">
        <v>3.23</v>
      </c>
      <c r="BH185" s="20" t="s">
        <v>132</v>
      </c>
      <c r="BI185" s="34"/>
      <c r="BJ185" s="4">
        <f t="shared" si="512"/>
        <v>0</v>
      </c>
      <c r="BK185" s="14">
        <v>3.23</v>
      </c>
      <c r="BL185" s="20" t="s">
        <v>132</v>
      </c>
      <c r="BM185" s="34"/>
      <c r="BN185" s="4">
        <f t="shared" si="513"/>
        <v>0</v>
      </c>
      <c r="BO185" s="14">
        <v>3.23</v>
      </c>
      <c r="BP185" s="20" t="s">
        <v>132</v>
      </c>
      <c r="BQ185" s="34"/>
      <c r="BR185" s="4">
        <f t="shared" si="514"/>
        <v>0</v>
      </c>
      <c r="BS185" s="14">
        <v>3.23</v>
      </c>
      <c r="BT185" s="20" t="s">
        <v>132</v>
      </c>
      <c r="BU185" s="34"/>
      <c r="BV185" s="4">
        <f t="shared" si="515"/>
        <v>0</v>
      </c>
      <c r="BW185" s="14">
        <v>3.23</v>
      </c>
      <c r="BX185" s="20" t="s">
        <v>132</v>
      </c>
      <c r="BY185" s="34"/>
      <c r="BZ185" s="4">
        <f t="shared" si="516"/>
        <v>0</v>
      </c>
      <c r="CA185" s="14">
        <v>3.23</v>
      </c>
      <c r="CB185" s="20" t="s">
        <v>132</v>
      </c>
      <c r="CC185" s="34"/>
      <c r="CD185" s="4">
        <f t="shared" si="517"/>
        <v>0</v>
      </c>
      <c r="CE185" s="14">
        <v>3.23</v>
      </c>
      <c r="CF185" s="20" t="s">
        <v>132</v>
      </c>
      <c r="CG185" s="34"/>
      <c r="CH185" s="4">
        <f t="shared" si="518"/>
        <v>0</v>
      </c>
      <c r="CI185" s="14">
        <v>3.23</v>
      </c>
      <c r="CJ185" s="20" t="s">
        <v>132</v>
      </c>
      <c r="CK185" s="34"/>
      <c r="CL185" s="4">
        <f t="shared" si="519"/>
        <v>0</v>
      </c>
      <c r="CM185" s="14">
        <v>3.23</v>
      </c>
      <c r="CN185" s="20" t="s">
        <v>132</v>
      </c>
      <c r="CO185" s="34"/>
      <c r="CP185" s="4">
        <f t="shared" si="520"/>
        <v>0</v>
      </c>
      <c r="CQ185" s="14">
        <v>3.23</v>
      </c>
      <c r="CR185" s="20" t="s">
        <v>132</v>
      </c>
      <c r="CS185" s="34"/>
      <c r="CT185" s="4">
        <f t="shared" si="521"/>
        <v>0</v>
      </c>
      <c r="CU185" s="14">
        <v>3.23</v>
      </c>
      <c r="CV185" s="20" t="s">
        <v>132</v>
      </c>
      <c r="CW185" s="34"/>
      <c r="CX185" s="4">
        <f t="shared" si="522"/>
        <v>0</v>
      </c>
      <c r="CY185" s="14">
        <v>3.23</v>
      </c>
      <c r="CZ185" s="20" t="s">
        <v>132</v>
      </c>
      <c r="DA185" s="34"/>
      <c r="DB185" s="4">
        <f t="shared" si="523"/>
        <v>0</v>
      </c>
      <c r="DC185" s="14">
        <v>3.23</v>
      </c>
      <c r="DD185" s="20" t="s">
        <v>132</v>
      </c>
      <c r="DE185" s="34"/>
      <c r="DF185" s="4">
        <f t="shared" si="524"/>
        <v>0</v>
      </c>
      <c r="DG185" s="14">
        <v>3.23</v>
      </c>
      <c r="DH185" s="20" t="s">
        <v>132</v>
      </c>
      <c r="DI185" s="34"/>
      <c r="DJ185" s="4">
        <f t="shared" si="525"/>
        <v>0</v>
      </c>
      <c r="DK185" s="14">
        <v>3.23</v>
      </c>
      <c r="DL185" s="20" t="s">
        <v>132</v>
      </c>
      <c r="DM185" s="34"/>
      <c r="DN185" s="4">
        <f t="shared" si="526"/>
        <v>0</v>
      </c>
      <c r="DO185" s="14">
        <v>3.23</v>
      </c>
      <c r="DP185" s="20" t="s">
        <v>132</v>
      </c>
      <c r="DQ185" s="34"/>
      <c r="DR185" s="4">
        <f t="shared" si="527"/>
        <v>0</v>
      </c>
      <c r="DS185" s="14">
        <v>3.23</v>
      </c>
      <c r="DT185" s="20" t="s">
        <v>132</v>
      </c>
    </row>
    <row r="186" spans="1:124" ht="15.75" x14ac:dyDescent="0.15">
      <c r="A186" s="119"/>
      <c r="B186" s="10" t="s">
        <v>92</v>
      </c>
      <c r="C186" s="11"/>
      <c r="D186" s="10" t="s">
        <v>38</v>
      </c>
      <c r="E186" s="34"/>
      <c r="F186" s="4">
        <f>ROUND(E186*G186,0)</f>
        <v>0</v>
      </c>
      <c r="G186" s="14">
        <v>3.45</v>
      </c>
      <c r="H186" s="20" t="s">
        <v>132</v>
      </c>
      <c r="I186" s="34"/>
      <c r="J186" s="4">
        <f>ROUND(I186*K186,0)</f>
        <v>0</v>
      </c>
      <c r="K186" s="14">
        <v>3.45</v>
      </c>
      <c r="L186" s="20" t="s">
        <v>132</v>
      </c>
      <c r="M186" s="34"/>
      <c r="N186" s="4">
        <f t="shared" si="500"/>
        <v>0</v>
      </c>
      <c r="O186" s="14">
        <v>3.45</v>
      </c>
      <c r="P186" s="20" t="s">
        <v>132</v>
      </c>
      <c r="Q186" s="34"/>
      <c r="R186" s="4">
        <f t="shared" si="501"/>
        <v>0</v>
      </c>
      <c r="S186" s="14">
        <v>3.45</v>
      </c>
      <c r="T186" s="20" t="s">
        <v>132</v>
      </c>
      <c r="U186" s="34"/>
      <c r="V186" s="4">
        <f t="shared" si="502"/>
        <v>0</v>
      </c>
      <c r="W186" s="14">
        <v>3.45</v>
      </c>
      <c r="X186" s="20" t="s">
        <v>132</v>
      </c>
      <c r="Y186" s="34"/>
      <c r="Z186" s="4">
        <f t="shared" si="503"/>
        <v>0</v>
      </c>
      <c r="AA186" s="14">
        <v>3.45</v>
      </c>
      <c r="AB186" s="20" t="s">
        <v>132</v>
      </c>
      <c r="AC186" s="34"/>
      <c r="AD186" s="4">
        <f t="shared" si="504"/>
        <v>0</v>
      </c>
      <c r="AE186" s="14">
        <v>3.45</v>
      </c>
      <c r="AF186" s="20" t="s">
        <v>132</v>
      </c>
      <c r="AG186" s="34"/>
      <c r="AH186" s="4">
        <f t="shared" si="505"/>
        <v>0</v>
      </c>
      <c r="AI186" s="14">
        <v>3.45</v>
      </c>
      <c r="AJ186" s="20" t="s">
        <v>132</v>
      </c>
      <c r="AK186" s="34"/>
      <c r="AL186" s="4">
        <f t="shared" si="506"/>
        <v>0</v>
      </c>
      <c r="AM186" s="14">
        <v>3.45</v>
      </c>
      <c r="AN186" s="20" t="s">
        <v>132</v>
      </c>
      <c r="AO186" s="34"/>
      <c r="AP186" s="4">
        <f t="shared" si="507"/>
        <v>0</v>
      </c>
      <c r="AQ186" s="14">
        <v>3.45</v>
      </c>
      <c r="AR186" s="20" t="s">
        <v>132</v>
      </c>
      <c r="AS186" s="34"/>
      <c r="AT186" s="4">
        <f t="shared" si="508"/>
        <v>0</v>
      </c>
      <c r="AU186" s="14">
        <v>3.45</v>
      </c>
      <c r="AV186" s="20" t="s">
        <v>132</v>
      </c>
      <c r="AW186" s="34"/>
      <c r="AX186" s="4">
        <f t="shared" si="509"/>
        <v>0</v>
      </c>
      <c r="AY186" s="14">
        <v>3.45</v>
      </c>
      <c r="AZ186" s="20" t="s">
        <v>132</v>
      </c>
      <c r="BA186" s="34"/>
      <c r="BB186" s="4">
        <f t="shared" si="510"/>
        <v>0</v>
      </c>
      <c r="BC186" s="14">
        <v>3.45</v>
      </c>
      <c r="BD186" s="20" t="s">
        <v>132</v>
      </c>
      <c r="BE186" s="34"/>
      <c r="BF186" s="4">
        <f t="shared" si="511"/>
        <v>0</v>
      </c>
      <c r="BG186" s="14">
        <v>3.45</v>
      </c>
      <c r="BH186" s="20" t="s">
        <v>132</v>
      </c>
      <c r="BI186" s="34"/>
      <c r="BJ186" s="4">
        <f t="shared" si="512"/>
        <v>0</v>
      </c>
      <c r="BK186" s="14">
        <v>3.45</v>
      </c>
      <c r="BL186" s="20" t="s">
        <v>132</v>
      </c>
      <c r="BM186" s="34"/>
      <c r="BN186" s="4">
        <f t="shared" si="513"/>
        <v>0</v>
      </c>
      <c r="BO186" s="14">
        <v>3.45</v>
      </c>
      <c r="BP186" s="20" t="s">
        <v>132</v>
      </c>
      <c r="BQ186" s="34"/>
      <c r="BR186" s="4">
        <f t="shared" si="514"/>
        <v>0</v>
      </c>
      <c r="BS186" s="14">
        <v>3.45</v>
      </c>
      <c r="BT186" s="20" t="s">
        <v>132</v>
      </c>
      <c r="BU186" s="34"/>
      <c r="BV186" s="4">
        <f t="shared" si="515"/>
        <v>0</v>
      </c>
      <c r="BW186" s="14">
        <v>3.45</v>
      </c>
      <c r="BX186" s="20" t="s">
        <v>132</v>
      </c>
      <c r="BY186" s="34"/>
      <c r="BZ186" s="4">
        <f t="shared" si="516"/>
        <v>0</v>
      </c>
      <c r="CA186" s="14">
        <v>3.45</v>
      </c>
      <c r="CB186" s="20" t="s">
        <v>132</v>
      </c>
      <c r="CC186" s="34"/>
      <c r="CD186" s="4">
        <f t="shared" si="517"/>
        <v>0</v>
      </c>
      <c r="CE186" s="14">
        <v>3.45</v>
      </c>
      <c r="CF186" s="20" t="s">
        <v>132</v>
      </c>
      <c r="CG186" s="34"/>
      <c r="CH186" s="4">
        <f t="shared" si="518"/>
        <v>0</v>
      </c>
      <c r="CI186" s="14">
        <v>3.45</v>
      </c>
      <c r="CJ186" s="20" t="s">
        <v>132</v>
      </c>
      <c r="CK186" s="34"/>
      <c r="CL186" s="4">
        <f t="shared" si="519"/>
        <v>0</v>
      </c>
      <c r="CM186" s="14">
        <v>3.45</v>
      </c>
      <c r="CN186" s="20" t="s">
        <v>132</v>
      </c>
      <c r="CO186" s="34"/>
      <c r="CP186" s="4">
        <f t="shared" si="520"/>
        <v>0</v>
      </c>
      <c r="CQ186" s="14">
        <v>3.45</v>
      </c>
      <c r="CR186" s="20" t="s">
        <v>132</v>
      </c>
      <c r="CS186" s="34"/>
      <c r="CT186" s="4">
        <f t="shared" si="521"/>
        <v>0</v>
      </c>
      <c r="CU186" s="14">
        <v>3.45</v>
      </c>
      <c r="CV186" s="20" t="s">
        <v>132</v>
      </c>
      <c r="CW186" s="34"/>
      <c r="CX186" s="4">
        <f t="shared" si="522"/>
        <v>0</v>
      </c>
      <c r="CY186" s="14">
        <v>3.45</v>
      </c>
      <c r="CZ186" s="20" t="s">
        <v>132</v>
      </c>
      <c r="DA186" s="34"/>
      <c r="DB186" s="4">
        <f t="shared" si="523"/>
        <v>0</v>
      </c>
      <c r="DC186" s="14">
        <v>3.45</v>
      </c>
      <c r="DD186" s="20" t="s">
        <v>132</v>
      </c>
      <c r="DE186" s="34"/>
      <c r="DF186" s="4">
        <f t="shared" si="524"/>
        <v>0</v>
      </c>
      <c r="DG186" s="14">
        <v>3.45</v>
      </c>
      <c r="DH186" s="20" t="s">
        <v>132</v>
      </c>
      <c r="DI186" s="34"/>
      <c r="DJ186" s="4">
        <f t="shared" si="525"/>
        <v>0</v>
      </c>
      <c r="DK186" s="14">
        <v>3.45</v>
      </c>
      <c r="DL186" s="20" t="s">
        <v>132</v>
      </c>
      <c r="DM186" s="34"/>
      <c r="DN186" s="4">
        <f t="shared" si="526"/>
        <v>0</v>
      </c>
      <c r="DO186" s="14">
        <v>3.45</v>
      </c>
      <c r="DP186" s="20" t="s">
        <v>132</v>
      </c>
      <c r="DQ186" s="34"/>
      <c r="DR186" s="4">
        <f t="shared" si="527"/>
        <v>0</v>
      </c>
      <c r="DS186" s="14">
        <v>3.45</v>
      </c>
      <c r="DT186" s="20" t="s">
        <v>132</v>
      </c>
    </row>
    <row r="187" spans="1:124" ht="15.75" x14ac:dyDescent="0.15">
      <c r="A187" s="119"/>
      <c r="B187" s="10" t="s">
        <v>18</v>
      </c>
      <c r="C187" s="11"/>
      <c r="D187" s="10" t="s">
        <v>38</v>
      </c>
      <c r="E187" s="34"/>
      <c r="F187" s="4">
        <f t="shared" ref="F187:F229" si="528">ROUND(E187*G187,0)</f>
        <v>0</v>
      </c>
      <c r="G187" s="14">
        <v>7.53</v>
      </c>
      <c r="H187" s="20" t="s">
        <v>132</v>
      </c>
      <c r="I187" s="34"/>
      <c r="J187" s="4">
        <f t="shared" ref="J187:J229" si="529">ROUND(I187*K187,0)</f>
        <v>0</v>
      </c>
      <c r="K187" s="14">
        <v>7.53</v>
      </c>
      <c r="L187" s="20" t="s">
        <v>132</v>
      </c>
      <c r="M187" s="34"/>
      <c r="N187" s="4">
        <f t="shared" si="500"/>
        <v>0</v>
      </c>
      <c r="O187" s="14">
        <v>7.53</v>
      </c>
      <c r="P187" s="20" t="s">
        <v>132</v>
      </c>
      <c r="Q187" s="34"/>
      <c r="R187" s="4">
        <f t="shared" si="500"/>
        <v>0</v>
      </c>
      <c r="S187" s="14">
        <v>7.53</v>
      </c>
      <c r="T187" s="20" t="s">
        <v>132</v>
      </c>
      <c r="U187" s="34"/>
      <c r="V187" s="4">
        <f t="shared" si="500"/>
        <v>0</v>
      </c>
      <c r="W187" s="14">
        <v>7.53</v>
      </c>
      <c r="X187" s="20" t="s">
        <v>132</v>
      </c>
      <c r="Y187" s="34"/>
      <c r="Z187" s="4">
        <f t="shared" si="500"/>
        <v>0</v>
      </c>
      <c r="AA187" s="14">
        <v>7.53</v>
      </c>
      <c r="AB187" s="20" t="s">
        <v>132</v>
      </c>
      <c r="AC187" s="34"/>
      <c r="AD187" s="4">
        <f t="shared" si="504"/>
        <v>0</v>
      </c>
      <c r="AE187" s="14">
        <v>7.53</v>
      </c>
      <c r="AF187" s="20" t="s">
        <v>132</v>
      </c>
      <c r="AG187" s="34"/>
      <c r="AH187" s="4">
        <f t="shared" si="504"/>
        <v>0</v>
      </c>
      <c r="AI187" s="14">
        <v>7.53</v>
      </c>
      <c r="AJ187" s="20" t="s">
        <v>132</v>
      </c>
      <c r="AK187" s="34"/>
      <c r="AL187" s="4">
        <f t="shared" si="504"/>
        <v>0</v>
      </c>
      <c r="AM187" s="14">
        <v>7.53</v>
      </c>
      <c r="AN187" s="20" t="s">
        <v>132</v>
      </c>
      <c r="AO187" s="34"/>
      <c r="AP187" s="4">
        <f t="shared" si="504"/>
        <v>0</v>
      </c>
      <c r="AQ187" s="14">
        <v>7.53</v>
      </c>
      <c r="AR187" s="20" t="s">
        <v>132</v>
      </c>
      <c r="AS187" s="34"/>
      <c r="AT187" s="4">
        <f t="shared" si="508"/>
        <v>0</v>
      </c>
      <c r="AU187" s="14">
        <v>7.53</v>
      </c>
      <c r="AV187" s="20" t="s">
        <v>132</v>
      </c>
      <c r="AW187" s="34"/>
      <c r="AX187" s="4">
        <f t="shared" si="508"/>
        <v>0</v>
      </c>
      <c r="AY187" s="14">
        <v>7.53</v>
      </c>
      <c r="AZ187" s="20" t="s">
        <v>132</v>
      </c>
      <c r="BA187" s="34"/>
      <c r="BB187" s="4">
        <f t="shared" si="508"/>
        <v>0</v>
      </c>
      <c r="BC187" s="14">
        <v>7.53</v>
      </c>
      <c r="BD187" s="20" t="s">
        <v>132</v>
      </c>
      <c r="BE187" s="34"/>
      <c r="BF187" s="4">
        <f t="shared" si="508"/>
        <v>0</v>
      </c>
      <c r="BG187" s="14">
        <v>7.53</v>
      </c>
      <c r="BH187" s="20" t="s">
        <v>132</v>
      </c>
      <c r="BI187" s="34"/>
      <c r="BJ187" s="4">
        <f t="shared" si="512"/>
        <v>0</v>
      </c>
      <c r="BK187" s="14">
        <v>7.53</v>
      </c>
      <c r="BL187" s="20" t="s">
        <v>132</v>
      </c>
      <c r="BM187" s="34"/>
      <c r="BN187" s="4">
        <f t="shared" si="512"/>
        <v>0</v>
      </c>
      <c r="BO187" s="14">
        <v>7.53</v>
      </c>
      <c r="BP187" s="20" t="s">
        <v>132</v>
      </c>
      <c r="BQ187" s="34"/>
      <c r="BR187" s="4">
        <f t="shared" si="512"/>
        <v>0</v>
      </c>
      <c r="BS187" s="14">
        <v>7.53</v>
      </c>
      <c r="BT187" s="20" t="s">
        <v>132</v>
      </c>
      <c r="BU187" s="34"/>
      <c r="BV187" s="4">
        <f t="shared" si="512"/>
        <v>0</v>
      </c>
      <c r="BW187" s="14">
        <v>7.53</v>
      </c>
      <c r="BX187" s="20" t="s">
        <v>132</v>
      </c>
      <c r="BY187" s="34"/>
      <c r="BZ187" s="4">
        <f t="shared" si="516"/>
        <v>0</v>
      </c>
      <c r="CA187" s="14">
        <v>7.53</v>
      </c>
      <c r="CB187" s="20" t="s">
        <v>132</v>
      </c>
      <c r="CC187" s="34"/>
      <c r="CD187" s="4">
        <f t="shared" si="516"/>
        <v>0</v>
      </c>
      <c r="CE187" s="14">
        <v>7.53</v>
      </c>
      <c r="CF187" s="20" t="s">
        <v>132</v>
      </c>
      <c r="CG187" s="34"/>
      <c r="CH187" s="4">
        <f t="shared" si="516"/>
        <v>0</v>
      </c>
      <c r="CI187" s="14">
        <v>7.53</v>
      </c>
      <c r="CJ187" s="20" t="s">
        <v>132</v>
      </c>
      <c r="CK187" s="34"/>
      <c r="CL187" s="4">
        <f t="shared" si="516"/>
        <v>0</v>
      </c>
      <c r="CM187" s="14">
        <v>7.53</v>
      </c>
      <c r="CN187" s="20" t="s">
        <v>132</v>
      </c>
      <c r="CO187" s="34"/>
      <c r="CP187" s="4">
        <f t="shared" si="520"/>
        <v>0</v>
      </c>
      <c r="CQ187" s="14">
        <v>7.53</v>
      </c>
      <c r="CR187" s="20" t="s">
        <v>132</v>
      </c>
      <c r="CS187" s="34"/>
      <c r="CT187" s="4">
        <f t="shared" si="520"/>
        <v>0</v>
      </c>
      <c r="CU187" s="14">
        <v>7.53</v>
      </c>
      <c r="CV187" s="20" t="s">
        <v>132</v>
      </c>
      <c r="CW187" s="34"/>
      <c r="CX187" s="4">
        <f t="shared" si="520"/>
        <v>0</v>
      </c>
      <c r="CY187" s="14">
        <v>7.53</v>
      </c>
      <c r="CZ187" s="20" t="s">
        <v>132</v>
      </c>
      <c r="DA187" s="34"/>
      <c r="DB187" s="4">
        <f t="shared" si="520"/>
        <v>0</v>
      </c>
      <c r="DC187" s="14">
        <v>7.53</v>
      </c>
      <c r="DD187" s="20" t="s">
        <v>132</v>
      </c>
      <c r="DE187" s="34"/>
      <c r="DF187" s="4">
        <f t="shared" si="524"/>
        <v>0</v>
      </c>
      <c r="DG187" s="14">
        <v>7.53</v>
      </c>
      <c r="DH187" s="20" t="s">
        <v>132</v>
      </c>
      <c r="DI187" s="34"/>
      <c r="DJ187" s="4">
        <f t="shared" si="524"/>
        <v>0</v>
      </c>
      <c r="DK187" s="14">
        <v>7.53</v>
      </c>
      <c r="DL187" s="20" t="s">
        <v>132</v>
      </c>
      <c r="DM187" s="34"/>
      <c r="DN187" s="4">
        <f t="shared" si="524"/>
        <v>0</v>
      </c>
      <c r="DO187" s="14">
        <v>7.53</v>
      </c>
      <c r="DP187" s="20" t="s">
        <v>132</v>
      </c>
      <c r="DQ187" s="34"/>
      <c r="DR187" s="4">
        <f t="shared" si="524"/>
        <v>0</v>
      </c>
      <c r="DS187" s="14">
        <v>7.53</v>
      </c>
      <c r="DT187" s="20" t="s">
        <v>132</v>
      </c>
    </row>
    <row r="188" spans="1:124" ht="15.75" x14ac:dyDescent="0.15">
      <c r="A188" s="119"/>
      <c r="B188" s="132" t="s">
        <v>20</v>
      </c>
      <c r="C188" s="133"/>
      <c r="D188" s="10" t="s">
        <v>38</v>
      </c>
      <c r="E188" s="34"/>
      <c r="F188" s="4">
        <f t="shared" si="528"/>
        <v>0</v>
      </c>
      <c r="G188" s="13">
        <v>45</v>
      </c>
      <c r="H188" s="20" t="s">
        <v>36</v>
      </c>
      <c r="I188" s="34"/>
      <c r="J188" s="4">
        <f t="shared" si="529"/>
        <v>0</v>
      </c>
      <c r="K188" s="13">
        <v>45</v>
      </c>
      <c r="L188" s="20" t="s">
        <v>140</v>
      </c>
      <c r="M188" s="34"/>
      <c r="N188" s="4">
        <f t="shared" si="500"/>
        <v>0</v>
      </c>
      <c r="O188" s="13">
        <v>45</v>
      </c>
      <c r="P188" s="20" t="s">
        <v>141</v>
      </c>
      <c r="Q188" s="34"/>
      <c r="R188" s="4">
        <f t="shared" si="500"/>
        <v>0</v>
      </c>
      <c r="S188" s="13">
        <v>45</v>
      </c>
      <c r="T188" s="20" t="s">
        <v>142</v>
      </c>
      <c r="U188" s="34"/>
      <c r="V188" s="4">
        <f t="shared" si="500"/>
        <v>0</v>
      </c>
      <c r="W188" s="13">
        <v>45</v>
      </c>
      <c r="X188" s="20" t="s">
        <v>143</v>
      </c>
      <c r="Y188" s="34"/>
      <c r="Z188" s="4">
        <f t="shared" si="500"/>
        <v>0</v>
      </c>
      <c r="AA188" s="13">
        <v>45</v>
      </c>
      <c r="AB188" s="20" t="s">
        <v>144</v>
      </c>
      <c r="AC188" s="34"/>
      <c r="AD188" s="4">
        <f t="shared" si="504"/>
        <v>0</v>
      </c>
      <c r="AE188" s="13">
        <v>45</v>
      </c>
      <c r="AF188" s="20" t="s">
        <v>145</v>
      </c>
      <c r="AG188" s="34"/>
      <c r="AH188" s="4">
        <f t="shared" si="504"/>
        <v>0</v>
      </c>
      <c r="AI188" s="13">
        <v>45</v>
      </c>
      <c r="AJ188" s="20" t="s">
        <v>146</v>
      </c>
      <c r="AK188" s="34"/>
      <c r="AL188" s="4">
        <f t="shared" si="504"/>
        <v>0</v>
      </c>
      <c r="AM188" s="13">
        <v>45</v>
      </c>
      <c r="AN188" s="20" t="s">
        <v>147</v>
      </c>
      <c r="AO188" s="34"/>
      <c r="AP188" s="4">
        <f t="shared" si="504"/>
        <v>0</v>
      </c>
      <c r="AQ188" s="13">
        <v>45</v>
      </c>
      <c r="AR188" s="20" t="s">
        <v>148</v>
      </c>
      <c r="AS188" s="34"/>
      <c r="AT188" s="4">
        <f t="shared" si="508"/>
        <v>0</v>
      </c>
      <c r="AU188" s="13">
        <v>45</v>
      </c>
      <c r="AV188" s="20" t="s">
        <v>149</v>
      </c>
      <c r="AW188" s="34"/>
      <c r="AX188" s="4">
        <f t="shared" si="508"/>
        <v>0</v>
      </c>
      <c r="AY188" s="13">
        <v>45</v>
      </c>
      <c r="AZ188" s="20" t="s">
        <v>150</v>
      </c>
      <c r="BA188" s="34"/>
      <c r="BB188" s="4">
        <f t="shared" si="508"/>
        <v>0</v>
      </c>
      <c r="BC188" s="13">
        <v>45</v>
      </c>
      <c r="BD188" s="20" t="s">
        <v>151</v>
      </c>
      <c r="BE188" s="34"/>
      <c r="BF188" s="4">
        <f t="shared" si="508"/>
        <v>0</v>
      </c>
      <c r="BG188" s="13">
        <v>45</v>
      </c>
      <c r="BH188" s="20" t="s">
        <v>152</v>
      </c>
      <c r="BI188" s="34"/>
      <c r="BJ188" s="4">
        <f t="shared" si="512"/>
        <v>0</v>
      </c>
      <c r="BK188" s="13">
        <v>45</v>
      </c>
      <c r="BL188" s="20" t="s">
        <v>153</v>
      </c>
      <c r="BM188" s="34"/>
      <c r="BN188" s="4">
        <f t="shared" si="512"/>
        <v>0</v>
      </c>
      <c r="BO188" s="13">
        <v>45</v>
      </c>
      <c r="BP188" s="20" t="s">
        <v>154</v>
      </c>
      <c r="BQ188" s="34"/>
      <c r="BR188" s="4">
        <f t="shared" si="512"/>
        <v>0</v>
      </c>
      <c r="BS188" s="13">
        <v>45</v>
      </c>
      <c r="BT188" s="20" t="s">
        <v>155</v>
      </c>
      <c r="BU188" s="34"/>
      <c r="BV188" s="4">
        <f t="shared" si="512"/>
        <v>0</v>
      </c>
      <c r="BW188" s="13">
        <v>45</v>
      </c>
      <c r="BX188" s="20" t="s">
        <v>156</v>
      </c>
      <c r="BY188" s="34"/>
      <c r="BZ188" s="4">
        <f t="shared" si="516"/>
        <v>0</v>
      </c>
      <c r="CA188" s="13">
        <v>45</v>
      </c>
      <c r="CB188" s="20" t="s">
        <v>157</v>
      </c>
      <c r="CC188" s="34"/>
      <c r="CD188" s="4">
        <f t="shared" si="516"/>
        <v>0</v>
      </c>
      <c r="CE188" s="13">
        <v>45</v>
      </c>
      <c r="CF188" s="20" t="s">
        <v>158</v>
      </c>
      <c r="CG188" s="34"/>
      <c r="CH188" s="4">
        <f t="shared" si="516"/>
        <v>0</v>
      </c>
      <c r="CI188" s="13">
        <v>45</v>
      </c>
      <c r="CJ188" s="20" t="s">
        <v>159</v>
      </c>
      <c r="CK188" s="34"/>
      <c r="CL188" s="4">
        <f t="shared" si="516"/>
        <v>0</v>
      </c>
      <c r="CM188" s="13">
        <v>45</v>
      </c>
      <c r="CN188" s="20" t="s">
        <v>160</v>
      </c>
      <c r="CO188" s="34"/>
      <c r="CP188" s="4">
        <f t="shared" si="520"/>
        <v>0</v>
      </c>
      <c r="CQ188" s="13">
        <v>45</v>
      </c>
      <c r="CR188" s="20" t="s">
        <v>161</v>
      </c>
      <c r="CS188" s="34"/>
      <c r="CT188" s="4">
        <f t="shared" si="520"/>
        <v>0</v>
      </c>
      <c r="CU188" s="13">
        <v>45</v>
      </c>
      <c r="CV188" s="20" t="s">
        <v>162</v>
      </c>
      <c r="CW188" s="34"/>
      <c r="CX188" s="4">
        <f t="shared" si="520"/>
        <v>0</v>
      </c>
      <c r="CY188" s="13">
        <v>45</v>
      </c>
      <c r="CZ188" s="20" t="s">
        <v>163</v>
      </c>
      <c r="DA188" s="34"/>
      <c r="DB188" s="4">
        <f t="shared" si="520"/>
        <v>0</v>
      </c>
      <c r="DC188" s="13">
        <v>45</v>
      </c>
      <c r="DD188" s="20" t="s">
        <v>164</v>
      </c>
      <c r="DE188" s="34"/>
      <c r="DF188" s="4">
        <f t="shared" si="524"/>
        <v>0</v>
      </c>
      <c r="DG188" s="13">
        <v>45</v>
      </c>
      <c r="DH188" s="20" t="s">
        <v>165</v>
      </c>
      <c r="DI188" s="34"/>
      <c r="DJ188" s="4">
        <f t="shared" si="524"/>
        <v>0</v>
      </c>
      <c r="DK188" s="13">
        <v>45</v>
      </c>
      <c r="DL188" s="20" t="s">
        <v>166</v>
      </c>
      <c r="DM188" s="34"/>
      <c r="DN188" s="4">
        <f t="shared" si="524"/>
        <v>0</v>
      </c>
      <c r="DO188" s="13">
        <v>45</v>
      </c>
      <c r="DP188" s="20" t="s">
        <v>167</v>
      </c>
      <c r="DQ188" s="34"/>
      <c r="DR188" s="4">
        <f t="shared" si="524"/>
        <v>0</v>
      </c>
      <c r="DS188" s="13">
        <v>45</v>
      </c>
      <c r="DT188" s="20" t="s">
        <v>168</v>
      </c>
    </row>
    <row r="189" spans="1:124" x14ac:dyDescent="0.15">
      <c r="A189" s="119"/>
      <c r="B189" s="134" t="s">
        <v>19</v>
      </c>
      <c r="C189" s="83">
        <f t="shared" ref="C189:D191" si="530">C115</f>
        <v>0</v>
      </c>
      <c r="D189" s="83">
        <f t="shared" si="530"/>
        <v>0</v>
      </c>
      <c r="E189" s="34"/>
      <c r="F189" s="4">
        <f t="shared" si="528"/>
        <v>0</v>
      </c>
      <c r="G189" s="83">
        <f>G115</f>
        <v>0</v>
      </c>
      <c r="H189" s="65" t="str">
        <f>"GJ/"&amp;D189</f>
        <v>GJ/0</v>
      </c>
      <c r="I189" s="34"/>
      <c r="J189" s="4">
        <f t="shared" si="529"/>
        <v>0</v>
      </c>
      <c r="K189" s="78">
        <f>$G$115</f>
        <v>0</v>
      </c>
      <c r="L189" s="65" t="str">
        <f>"GJ/"&amp;$D$115</f>
        <v>GJ/</v>
      </c>
      <c r="M189" s="34"/>
      <c r="N189" s="4">
        <f t="shared" si="500"/>
        <v>0</v>
      </c>
      <c r="O189" s="78">
        <f t="shared" ref="O189" si="531">$G$115</f>
        <v>0</v>
      </c>
      <c r="P189" s="65" t="str">
        <f t="shared" ref="P189" si="532">"GJ/"&amp;$D$115</f>
        <v>GJ/</v>
      </c>
      <c r="Q189" s="34"/>
      <c r="R189" s="4">
        <f t="shared" si="500"/>
        <v>0</v>
      </c>
      <c r="S189" s="78">
        <f t="shared" ref="S189" si="533">$G$115</f>
        <v>0</v>
      </c>
      <c r="T189" s="65" t="str">
        <f t="shared" ref="T189" si="534">"GJ/"&amp;$D$115</f>
        <v>GJ/</v>
      </c>
      <c r="U189" s="34"/>
      <c r="V189" s="4">
        <f t="shared" si="500"/>
        <v>0</v>
      </c>
      <c r="W189" s="78">
        <f t="shared" ref="W189" si="535">$G$115</f>
        <v>0</v>
      </c>
      <c r="X189" s="65" t="str">
        <f t="shared" ref="X189" si="536">"GJ/"&amp;$D$115</f>
        <v>GJ/</v>
      </c>
      <c r="Y189" s="34"/>
      <c r="Z189" s="4">
        <f t="shared" si="500"/>
        <v>0</v>
      </c>
      <c r="AA189" s="78">
        <f t="shared" ref="AA189" si="537">$G$115</f>
        <v>0</v>
      </c>
      <c r="AB189" s="65" t="str">
        <f t="shared" ref="AB189" si="538">"GJ/"&amp;$D$115</f>
        <v>GJ/</v>
      </c>
      <c r="AC189" s="34"/>
      <c r="AD189" s="4">
        <f t="shared" si="504"/>
        <v>0</v>
      </c>
      <c r="AE189" s="78">
        <f t="shared" ref="AE189" si="539">$G$115</f>
        <v>0</v>
      </c>
      <c r="AF189" s="65" t="str">
        <f t="shared" ref="AF189" si="540">"GJ/"&amp;$D$115</f>
        <v>GJ/</v>
      </c>
      <c r="AG189" s="34"/>
      <c r="AH189" s="4">
        <f t="shared" si="504"/>
        <v>0</v>
      </c>
      <c r="AI189" s="78">
        <f t="shared" ref="AI189" si="541">$G$115</f>
        <v>0</v>
      </c>
      <c r="AJ189" s="65" t="str">
        <f t="shared" ref="AJ189" si="542">"GJ/"&amp;$D$115</f>
        <v>GJ/</v>
      </c>
      <c r="AK189" s="34"/>
      <c r="AL189" s="4">
        <f t="shared" si="504"/>
        <v>0</v>
      </c>
      <c r="AM189" s="78">
        <f t="shared" ref="AM189" si="543">$G$115</f>
        <v>0</v>
      </c>
      <c r="AN189" s="65" t="str">
        <f t="shared" ref="AN189" si="544">"GJ/"&amp;$D$115</f>
        <v>GJ/</v>
      </c>
      <c r="AO189" s="34"/>
      <c r="AP189" s="4">
        <f t="shared" si="504"/>
        <v>0</v>
      </c>
      <c r="AQ189" s="78">
        <f t="shared" ref="AQ189" si="545">$G$115</f>
        <v>0</v>
      </c>
      <c r="AR189" s="65" t="str">
        <f t="shared" ref="AR189" si="546">"GJ/"&amp;$D$115</f>
        <v>GJ/</v>
      </c>
      <c r="AS189" s="34"/>
      <c r="AT189" s="4">
        <f t="shared" si="508"/>
        <v>0</v>
      </c>
      <c r="AU189" s="78">
        <f t="shared" ref="AU189" si="547">$G$115</f>
        <v>0</v>
      </c>
      <c r="AV189" s="65" t="str">
        <f t="shared" ref="AV189" si="548">"GJ/"&amp;$D$115</f>
        <v>GJ/</v>
      </c>
      <c r="AW189" s="34"/>
      <c r="AX189" s="4">
        <f t="shared" si="508"/>
        <v>0</v>
      </c>
      <c r="AY189" s="78">
        <f t="shared" ref="AY189" si="549">$G$115</f>
        <v>0</v>
      </c>
      <c r="AZ189" s="65" t="str">
        <f t="shared" ref="AZ189" si="550">"GJ/"&amp;$D$115</f>
        <v>GJ/</v>
      </c>
      <c r="BA189" s="34"/>
      <c r="BB189" s="4">
        <f t="shared" si="508"/>
        <v>0</v>
      </c>
      <c r="BC189" s="78">
        <f t="shared" ref="BC189" si="551">$G$115</f>
        <v>0</v>
      </c>
      <c r="BD189" s="65" t="str">
        <f t="shared" ref="BD189" si="552">"GJ/"&amp;$D$115</f>
        <v>GJ/</v>
      </c>
      <c r="BE189" s="34"/>
      <c r="BF189" s="4">
        <f t="shared" si="508"/>
        <v>0</v>
      </c>
      <c r="BG189" s="78">
        <f t="shared" ref="BG189" si="553">$G$115</f>
        <v>0</v>
      </c>
      <c r="BH189" s="65" t="str">
        <f t="shared" ref="BH189" si="554">"GJ/"&amp;$D$115</f>
        <v>GJ/</v>
      </c>
      <c r="BI189" s="34"/>
      <c r="BJ189" s="4">
        <f t="shared" si="512"/>
        <v>0</v>
      </c>
      <c r="BK189" s="78">
        <f t="shared" ref="BK189" si="555">$G$115</f>
        <v>0</v>
      </c>
      <c r="BL189" s="65" t="str">
        <f t="shared" ref="BL189" si="556">"GJ/"&amp;$D$115</f>
        <v>GJ/</v>
      </c>
      <c r="BM189" s="34"/>
      <c r="BN189" s="4">
        <f t="shared" si="512"/>
        <v>0</v>
      </c>
      <c r="BO189" s="78">
        <f t="shared" ref="BO189" si="557">$G$115</f>
        <v>0</v>
      </c>
      <c r="BP189" s="65" t="str">
        <f t="shared" ref="BP189" si="558">"GJ/"&amp;$D$115</f>
        <v>GJ/</v>
      </c>
      <c r="BQ189" s="34"/>
      <c r="BR189" s="4">
        <f t="shared" si="512"/>
        <v>0</v>
      </c>
      <c r="BS189" s="78">
        <f t="shared" ref="BS189" si="559">$G$115</f>
        <v>0</v>
      </c>
      <c r="BT189" s="65" t="str">
        <f t="shared" ref="BT189" si="560">"GJ/"&amp;$D$115</f>
        <v>GJ/</v>
      </c>
      <c r="BU189" s="34"/>
      <c r="BV189" s="4">
        <f t="shared" si="512"/>
        <v>0</v>
      </c>
      <c r="BW189" s="78">
        <f t="shared" ref="BW189" si="561">$G$115</f>
        <v>0</v>
      </c>
      <c r="BX189" s="65" t="str">
        <f t="shared" ref="BX189" si="562">"GJ/"&amp;$D$115</f>
        <v>GJ/</v>
      </c>
      <c r="BY189" s="34"/>
      <c r="BZ189" s="4">
        <f t="shared" si="516"/>
        <v>0</v>
      </c>
      <c r="CA189" s="78">
        <f t="shared" ref="CA189" si="563">$G$115</f>
        <v>0</v>
      </c>
      <c r="CB189" s="65" t="str">
        <f t="shared" ref="CB189" si="564">"GJ/"&amp;$D$115</f>
        <v>GJ/</v>
      </c>
      <c r="CC189" s="34"/>
      <c r="CD189" s="4">
        <f t="shared" si="516"/>
        <v>0</v>
      </c>
      <c r="CE189" s="78">
        <f t="shared" ref="CE189" si="565">$G$115</f>
        <v>0</v>
      </c>
      <c r="CF189" s="65" t="str">
        <f t="shared" ref="CF189" si="566">"GJ/"&amp;$D$115</f>
        <v>GJ/</v>
      </c>
      <c r="CG189" s="34"/>
      <c r="CH189" s="4">
        <f t="shared" si="516"/>
        <v>0</v>
      </c>
      <c r="CI189" s="78">
        <f t="shared" ref="CI189" si="567">$G$115</f>
        <v>0</v>
      </c>
      <c r="CJ189" s="65" t="str">
        <f t="shared" ref="CJ189" si="568">"GJ/"&amp;$D$115</f>
        <v>GJ/</v>
      </c>
      <c r="CK189" s="34"/>
      <c r="CL189" s="4">
        <f t="shared" si="516"/>
        <v>0</v>
      </c>
      <c r="CM189" s="78">
        <f t="shared" ref="CM189" si="569">$G$115</f>
        <v>0</v>
      </c>
      <c r="CN189" s="65" t="str">
        <f t="shared" ref="CN189" si="570">"GJ/"&amp;$D$115</f>
        <v>GJ/</v>
      </c>
      <c r="CO189" s="34"/>
      <c r="CP189" s="4">
        <f t="shared" si="520"/>
        <v>0</v>
      </c>
      <c r="CQ189" s="78">
        <f t="shared" ref="CQ189" si="571">$G$115</f>
        <v>0</v>
      </c>
      <c r="CR189" s="65" t="str">
        <f t="shared" ref="CR189" si="572">"GJ/"&amp;$D$115</f>
        <v>GJ/</v>
      </c>
      <c r="CS189" s="34"/>
      <c r="CT189" s="4">
        <f t="shared" si="520"/>
        <v>0</v>
      </c>
      <c r="CU189" s="78">
        <f t="shared" ref="CU189" si="573">$G$115</f>
        <v>0</v>
      </c>
      <c r="CV189" s="65" t="str">
        <f t="shared" ref="CV189" si="574">"GJ/"&amp;$D$115</f>
        <v>GJ/</v>
      </c>
      <c r="CW189" s="34"/>
      <c r="CX189" s="4">
        <f t="shared" si="520"/>
        <v>0</v>
      </c>
      <c r="CY189" s="78">
        <f t="shared" ref="CY189" si="575">$G$115</f>
        <v>0</v>
      </c>
      <c r="CZ189" s="65" t="str">
        <f t="shared" ref="CZ189" si="576">"GJ/"&amp;$D$115</f>
        <v>GJ/</v>
      </c>
      <c r="DA189" s="34"/>
      <c r="DB189" s="4">
        <f t="shared" si="520"/>
        <v>0</v>
      </c>
      <c r="DC189" s="78">
        <f t="shared" ref="DC189" si="577">$G$115</f>
        <v>0</v>
      </c>
      <c r="DD189" s="65" t="str">
        <f t="shared" ref="DD189" si="578">"GJ/"&amp;$D$115</f>
        <v>GJ/</v>
      </c>
      <c r="DE189" s="34"/>
      <c r="DF189" s="4">
        <f t="shared" si="524"/>
        <v>0</v>
      </c>
      <c r="DG189" s="78">
        <f t="shared" ref="DG189" si="579">$G$115</f>
        <v>0</v>
      </c>
      <c r="DH189" s="65" t="str">
        <f t="shared" ref="DH189" si="580">"GJ/"&amp;$D$115</f>
        <v>GJ/</v>
      </c>
      <c r="DI189" s="34"/>
      <c r="DJ189" s="4">
        <f t="shared" si="524"/>
        <v>0</v>
      </c>
      <c r="DK189" s="78">
        <f t="shared" ref="DK189" si="581">$G$115</f>
        <v>0</v>
      </c>
      <c r="DL189" s="65" t="str">
        <f t="shared" ref="DL189" si="582">"GJ/"&amp;$D$115</f>
        <v>GJ/</v>
      </c>
      <c r="DM189" s="34"/>
      <c r="DN189" s="4">
        <f t="shared" si="524"/>
        <v>0</v>
      </c>
      <c r="DO189" s="78">
        <f t="shared" ref="DO189" si="583">$G$115</f>
        <v>0</v>
      </c>
      <c r="DP189" s="65" t="str">
        <f t="shared" ref="DP189" si="584">"GJ/"&amp;$D$115</f>
        <v>GJ/</v>
      </c>
      <c r="DQ189" s="34"/>
      <c r="DR189" s="4">
        <f t="shared" si="524"/>
        <v>0</v>
      </c>
      <c r="DS189" s="78">
        <f t="shared" ref="DS189" si="585">$G$115</f>
        <v>0</v>
      </c>
      <c r="DT189" s="65" t="str">
        <f t="shared" ref="DT189" si="586">"GJ/"&amp;$D$115</f>
        <v>GJ/</v>
      </c>
    </row>
    <row r="190" spans="1:124" x14ac:dyDescent="0.15">
      <c r="A190" s="119"/>
      <c r="B190" s="135"/>
      <c r="C190" s="83">
        <f t="shared" si="530"/>
        <v>0</v>
      </c>
      <c r="D190" s="83">
        <f t="shared" si="530"/>
        <v>0</v>
      </c>
      <c r="E190" s="34"/>
      <c r="F190" s="4">
        <f t="shared" si="528"/>
        <v>0</v>
      </c>
      <c r="G190" s="83">
        <f>G116</f>
        <v>0</v>
      </c>
      <c r="H190" s="65" t="str">
        <f t="shared" ref="H190:H191" si="587">"GJ/"&amp;D190</f>
        <v>GJ/0</v>
      </c>
      <c r="I190" s="34"/>
      <c r="J190" s="4">
        <f t="shared" si="529"/>
        <v>0</v>
      </c>
      <c r="K190" s="79">
        <f>$G$116</f>
        <v>0</v>
      </c>
      <c r="L190" s="65" t="str">
        <f>"GJ/"&amp;$D$116</f>
        <v>GJ/</v>
      </c>
      <c r="M190" s="34"/>
      <c r="N190" s="4">
        <f t="shared" si="500"/>
        <v>0</v>
      </c>
      <c r="O190" s="79">
        <f t="shared" ref="O190" si="588">$G$116</f>
        <v>0</v>
      </c>
      <c r="P190" s="65" t="str">
        <f t="shared" ref="P190" si="589">"GJ/"&amp;$D$116</f>
        <v>GJ/</v>
      </c>
      <c r="Q190" s="34"/>
      <c r="R190" s="4">
        <f t="shared" si="500"/>
        <v>0</v>
      </c>
      <c r="S190" s="79">
        <f t="shared" ref="S190" si="590">$G$116</f>
        <v>0</v>
      </c>
      <c r="T190" s="65" t="str">
        <f t="shared" ref="T190" si="591">"GJ/"&amp;$D$116</f>
        <v>GJ/</v>
      </c>
      <c r="U190" s="34"/>
      <c r="V190" s="4">
        <f t="shared" si="500"/>
        <v>0</v>
      </c>
      <c r="W190" s="79">
        <f t="shared" ref="W190" si="592">$G$116</f>
        <v>0</v>
      </c>
      <c r="X190" s="65" t="str">
        <f t="shared" ref="X190" si="593">"GJ/"&amp;$D$116</f>
        <v>GJ/</v>
      </c>
      <c r="Y190" s="34"/>
      <c r="Z190" s="4">
        <f t="shared" si="500"/>
        <v>0</v>
      </c>
      <c r="AA190" s="79">
        <f t="shared" ref="AA190" si="594">$G$116</f>
        <v>0</v>
      </c>
      <c r="AB190" s="65" t="str">
        <f t="shared" ref="AB190" si="595">"GJ/"&amp;$D$116</f>
        <v>GJ/</v>
      </c>
      <c r="AC190" s="34"/>
      <c r="AD190" s="4">
        <f t="shared" si="504"/>
        <v>0</v>
      </c>
      <c r="AE190" s="79">
        <f t="shared" ref="AE190" si="596">$G$116</f>
        <v>0</v>
      </c>
      <c r="AF190" s="65" t="str">
        <f t="shared" ref="AF190" si="597">"GJ/"&amp;$D$116</f>
        <v>GJ/</v>
      </c>
      <c r="AG190" s="34"/>
      <c r="AH190" s="4">
        <f t="shared" si="504"/>
        <v>0</v>
      </c>
      <c r="AI190" s="79">
        <f t="shared" ref="AI190" si="598">$G$116</f>
        <v>0</v>
      </c>
      <c r="AJ190" s="65" t="str">
        <f t="shared" ref="AJ190" si="599">"GJ/"&amp;$D$116</f>
        <v>GJ/</v>
      </c>
      <c r="AK190" s="34"/>
      <c r="AL190" s="4">
        <f t="shared" si="504"/>
        <v>0</v>
      </c>
      <c r="AM190" s="79">
        <f t="shared" ref="AM190" si="600">$G$116</f>
        <v>0</v>
      </c>
      <c r="AN190" s="65" t="str">
        <f t="shared" ref="AN190" si="601">"GJ/"&amp;$D$116</f>
        <v>GJ/</v>
      </c>
      <c r="AO190" s="34"/>
      <c r="AP190" s="4">
        <f t="shared" si="504"/>
        <v>0</v>
      </c>
      <c r="AQ190" s="79">
        <f t="shared" ref="AQ190" si="602">$G$116</f>
        <v>0</v>
      </c>
      <c r="AR190" s="65" t="str">
        <f t="shared" ref="AR190" si="603">"GJ/"&amp;$D$116</f>
        <v>GJ/</v>
      </c>
      <c r="AS190" s="34"/>
      <c r="AT190" s="4">
        <f t="shared" si="508"/>
        <v>0</v>
      </c>
      <c r="AU190" s="79">
        <f t="shared" ref="AU190" si="604">$G$116</f>
        <v>0</v>
      </c>
      <c r="AV190" s="65" t="str">
        <f t="shared" ref="AV190" si="605">"GJ/"&amp;$D$116</f>
        <v>GJ/</v>
      </c>
      <c r="AW190" s="34"/>
      <c r="AX190" s="4">
        <f t="shared" si="508"/>
        <v>0</v>
      </c>
      <c r="AY190" s="79">
        <f t="shared" ref="AY190" si="606">$G$116</f>
        <v>0</v>
      </c>
      <c r="AZ190" s="65" t="str">
        <f t="shared" ref="AZ190" si="607">"GJ/"&amp;$D$116</f>
        <v>GJ/</v>
      </c>
      <c r="BA190" s="34"/>
      <c r="BB190" s="4">
        <f t="shared" si="508"/>
        <v>0</v>
      </c>
      <c r="BC190" s="79">
        <f t="shared" ref="BC190" si="608">$G$116</f>
        <v>0</v>
      </c>
      <c r="BD190" s="65" t="str">
        <f t="shared" ref="BD190" si="609">"GJ/"&amp;$D$116</f>
        <v>GJ/</v>
      </c>
      <c r="BE190" s="34"/>
      <c r="BF190" s="4">
        <f t="shared" si="508"/>
        <v>0</v>
      </c>
      <c r="BG190" s="79">
        <f t="shared" ref="BG190" si="610">$G$116</f>
        <v>0</v>
      </c>
      <c r="BH190" s="65" t="str">
        <f t="shared" ref="BH190" si="611">"GJ/"&amp;$D$116</f>
        <v>GJ/</v>
      </c>
      <c r="BI190" s="34"/>
      <c r="BJ190" s="4">
        <f t="shared" si="512"/>
        <v>0</v>
      </c>
      <c r="BK190" s="79">
        <f t="shared" ref="BK190" si="612">$G$116</f>
        <v>0</v>
      </c>
      <c r="BL190" s="65" t="str">
        <f t="shared" ref="BL190" si="613">"GJ/"&amp;$D$116</f>
        <v>GJ/</v>
      </c>
      <c r="BM190" s="34"/>
      <c r="BN190" s="4">
        <f t="shared" si="512"/>
        <v>0</v>
      </c>
      <c r="BO190" s="79">
        <f t="shared" ref="BO190" si="614">$G$116</f>
        <v>0</v>
      </c>
      <c r="BP190" s="65" t="str">
        <f t="shared" ref="BP190" si="615">"GJ/"&amp;$D$116</f>
        <v>GJ/</v>
      </c>
      <c r="BQ190" s="34"/>
      <c r="BR190" s="4">
        <f t="shared" si="512"/>
        <v>0</v>
      </c>
      <c r="BS190" s="79">
        <f t="shared" ref="BS190" si="616">$G$116</f>
        <v>0</v>
      </c>
      <c r="BT190" s="65" t="str">
        <f t="shared" ref="BT190" si="617">"GJ/"&amp;$D$116</f>
        <v>GJ/</v>
      </c>
      <c r="BU190" s="34"/>
      <c r="BV190" s="4">
        <f t="shared" si="512"/>
        <v>0</v>
      </c>
      <c r="BW190" s="79">
        <f t="shared" ref="BW190" si="618">$G$116</f>
        <v>0</v>
      </c>
      <c r="BX190" s="65" t="str">
        <f t="shared" ref="BX190" si="619">"GJ/"&amp;$D$116</f>
        <v>GJ/</v>
      </c>
      <c r="BY190" s="34"/>
      <c r="BZ190" s="4">
        <f t="shared" si="516"/>
        <v>0</v>
      </c>
      <c r="CA190" s="79">
        <f t="shared" ref="CA190" si="620">$G$116</f>
        <v>0</v>
      </c>
      <c r="CB190" s="65" t="str">
        <f t="shared" ref="CB190" si="621">"GJ/"&amp;$D$116</f>
        <v>GJ/</v>
      </c>
      <c r="CC190" s="34"/>
      <c r="CD190" s="4">
        <f t="shared" si="516"/>
        <v>0</v>
      </c>
      <c r="CE190" s="79">
        <f t="shared" ref="CE190" si="622">$G$116</f>
        <v>0</v>
      </c>
      <c r="CF190" s="65" t="str">
        <f t="shared" ref="CF190" si="623">"GJ/"&amp;$D$116</f>
        <v>GJ/</v>
      </c>
      <c r="CG190" s="34"/>
      <c r="CH190" s="4">
        <f t="shared" si="516"/>
        <v>0</v>
      </c>
      <c r="CI190" s="79">
        <f t="shared" ref="CI190" si="624">$G$116</f>
        <v>0</v>
      </c>
      <c r="CJ190" s="65" t="str">
        <f t="shared" ref="CJ190" si="625">"GJ/"&amp;$D$116</f>
        <v>GJ/</v>
      </c>
      <c r="CK190" s="34"/>
      <c r="CL190" s="4">
        <f t="shared" si="516"/>
        <v>0</v>
      </c>
      <c r="CM190" s="79">
        <f t="shared" ref="CM190" si="626">$G$116</f>
        <v>0</v>
      </c>
      <c r="CN190" s="65" t="str">
        <f t="shared" ref="CN190" si="627">"GJ/"&amp;$D$116</f>
        <v>GJ/</v>
      </c>
      <c r="CO190" s="34"/>
      <c r="CP190" s="4">
        <f t="shared" si="520"/>
        <v>0</v>
      </c>
      <c r="CQ190" s="79">
        <f t="shared" ref="CQ190" si="628">$G$116</f>
        <v>0</v>
      </c>
      <c r="CR190" s="65" t="str">
        <f t="shared" ref="CR190" si="629">"GJ/"&amp;$D$116</f>
        <v>GJ/</v>
      </c>
      <c r="CS190" s="34"/>
      <c r="CT190" s="4">
        <f t="shared" si="520"/>
        <v>0</v>
      </c>
      <c r="CU190" s="79">
        <f t="shared" ref="CU190" si="630">$G$116</f>
        <v>0</v>
      </c>
      <c r="CV190" s="65" t="str">
        <f t="shared" ref="CV190" si="631">"GJ/"&amp;$D$116</f>
        <v>GJ/</v>
      </c>
      <c r="CW190" s="34"/>
      <c r="CX190" s="4">
        <f t="shared" si="520"/>
        <v>0</v>
      </c>
      <c r="CY190" s="79">
        <f t="shared" ref="CY190" si="632">$G$116</f>
        <v>0</v>
      </c>
      <c r="CZ190" s="65" t="str">
        <f t="shared" ref="CZ190" si="633">"GJ/"&amp;$D$116</f>
        <v>GJ/</v>
      </c>
      <c r="DA190" s="34"/>
      <c r="DB190" s="4">
        <f t="shared" si="520"/>
        <v>0</v>
      </c>
      <c r="DC190" s="79">
        <f t="shared" ref="DC190" si="634">$G$116</f>
        <v>0</v>
      </c>
      <c r="DD190" s="65" t="str">
        <f t="shared" ref="DD190" si="635">"GJ/"&amp;$D$116</f>
        <v>GJ/</v>
      </c>
      <c r="DE190" s="34"/>
      <c r="DF190" s="4">
        <f t="shared" si="524"/>
        <v>0</v>
      </c>
      <c r="DG190" s="79">
        <f t="shared" ref="DG190" si="636">$G$116</f>
        <v>0</v>
      </c>
      <c r="DH190" s="65" t="str">
        <f t="shared" ref="DH190" si="637">"GJ/"&amp;$D$116</f>
        <v>GJ/</v>
      </c>
      <c r="DI190" s="34"/>
      <c r="DJ190" s="4">
        <f t="shared" si="524"/>
        <v>0</v>
      </c>
      <c r="DK190" s="79">
        <f t="shared" ref="DK190" si="638">$G$116</f>
        <v>0</v>
      </c>
      <c r="DL190" s="65" t="str">
        <f t="shared" ref="DL190" si="639">"GJ/"&amp;$D$116</f>
        <v>GJ/</v>
      </c>
      <c r="DM190" s="34"/>
      <c r="DN190" s="4">
        <f t="shared" si="524"/>
        <v>0</v>
      </c>
      <c r="DO190" s="79">
        <f t="shared" ref="DO190" si="640">$G$116</f>
        <v>0</v>
      </c>
      <c r="DP190" s="65" t="str">
        <f t="shared" ref="DP190" si="641">"GJ/"&amp;$D$116</f>
        <v>GJ/</v>
      </c>
      <c r="DQ190" s="34"/>
      <c r="DR190" s="4">
        <f t="shared" si="524"/>
        <v>0</v>
      </c>
      <c r="DS190" s="79">
        <f t="shared" ref="DS190" si="642">$G$116</f>
        <v>0</v>
      </c>
      <c r="DT190" s="65" t="str">
        <f t="shared" ref="DT190" si="643">"GJ/"&amp;$D$116</f>
        <v>GJ/</v>
      </c>
    </row>
    <row r="191" spans="1:124" x14ac:dyDescent="0.15">
      <c r="A191" s="120"/>
      <c r="B191" s="136"/>
      <c r="C191" s="85">
        <f t="shared" si="530"/>
        <v>0</v>
      </c>
      <c r="D191" s="85">
        <f t="shared" si="530"/>
        <v>0</v>
      </c>
      <c r="E191" s="56"/>
      <c r="F191" s="17">
        <f t="shared" si="528"/>
        <v>0</v>
      </c>
      <c r="G191" s="85">
        <f>G117</f>
        <v>0</v>
      </c>
      <c r="H191" s="74" t="str">
        <f t="shared" si="587"/>
        <v>GJ/0</v>
      </c>
      <c r="I191" s="56"/>
      <c r="J191" s="17">
        <f t="shared" si="529"/>
        <v>0</v>
      </c>
      <c r="K191" s="80">
        <f>$G$117</f>
        <v>0</v>
      </c>
      <c r="L191" s="74" t="str">
        <f>"GJ/"&amp;$D$117</f>
        <v>GJ/</v>
      </c>
      <c r="M191" s="56"/>
      <c r="N191" s="17">
        <f t="shared" si="500"/>
        <v>0</v>
      </c>
      <c r="O191" s="80">
        <f t="shared" ref="O191" si="644">$G$117</f>
        <v>0</v>
      </c>
      <c r="P191" s="74" t="str">
        <f t="shared" ref="P191" si="645">"GJ/"&amp;$D$117</f>
        <v>GJ/</v>
      </c>
      <c r="Q191" s="56"/>
      <c r="R191" s="17">
        <f t="shared" si="500"/>
        <v>0</v>
      </c>
      <c r="S191" s="80">
        <f t="shared" ref="S191" si="646">$G$117</f>
        <v>0</v>
      </c>
      <c r="T191" s="74" t="str">
        <f t="shared" ref="T191" si="647">"GJ/"&amp;$D$117</f>
        <v>GJ/</v>
      </c>
      <c r="U191" s="56"/>
      <c r="V191" s="17">
        <f t="shared" si="500"/>
        <v>0</v>
      </c>
      <c r="W191" s="80">
        <f t="shared" ref="W191" si="648">$G$117</f>
        <v>0</v>
      </c>
      <c r="X191" s="74" t="str">
        <f t="shared" ref="X191" si="649">"GJ/"&amp;$D$117</f>
        <v>GJ/</v>
      </c>
      <c r="Y191" s="56"/>
      <c r="Z191" s="17">
        <f t="shared" si="500"/>
        <v>0</v>
      </c>
      <c r="AA191" s="80">
        <f t="shared" ref="AA191" si="650">$G$117</f>
        <v>0</v>
      </c>
      <c r="AB191" s="74" t="str">
        <f t="shared" ref="AB191" si="651">"GJ/"&amp;$D$117</f>
        <v>GJ/</v>
      </c>
      <c r="AC191" s="56"/>
      <c r="AD191" s="17">
        <f t="shared" si="504"/>
        <v>0</v>
      </c>
      <c r="AE191" s="80">
        <f t="shared" ref="AE191" si="652">$G$117</f>
        <v>0</v>
      </c>
      <c r="AF191" s="74" t="str">
        <f t="shared" ref="AF191" si="653">"GJ/"&amp;$D$117</f>
        <v>GJ/</v>
      </c>
      <c r="AG191" s="56"/>
      <c r="AH191" s="17">
        <f t="shared" si="504"/>
        <v>0</v>
      </c>
      <c r="AI191" s="80">
        <f t="shared" ref="AI191" si="654">$G$117</f>
        <v>0</v>
      </c>
      <c r="AJ191" s="74" t="str">
        <f t="shared" ref="AJ191" si="655">"GJ/"&amp;$D$117</f>
        <v>GJ/</v>
      </c>
      <c r="AK191" s="56"/>
      <c r="AL191" s="17">
        <f t="shared" si="504"/>
        <v>0</v>
      </c>
      <c r="AM191" s="80">
        <f t="shared" ref="AM191" si="656">$G$117</f>
        <v>0</v>
      </c>
      <c r="AN191" s="74" t="str">
        <f t="shared" ref="AN191" si="657">"GJ/"&amp;$D$117</f>
        <v>GJ/</v>
      </c>
      <c r="AO191" s="56"/>
      <c r="AP191" s="17">
        <f t="shared" si="504"/>
        <v>0</v>
      </c>
      <c r="AQ191" s="80">
        <f t="shared" ref="AQ191" si="658">$G$117</f>
        <v>0</v>
      </c>
      <c r="AR191" s="74" t="str">
        <f t="shared" ref="AR191" si="659">"GJ/"&amp;$D$117</f>
        <v>GJ/</v>
      </c>
      <c r="AS191" s="56"/>
      <c r="AT191" s="17">
        <f t="shared" si="508"/>
        <v>0</v>
      </c>
      <c r="AU191" s="80">
        <f t="shared" ref="AU191" si="660">$G$117</f>
        <v>0</v>
      </c>
      <c r="AV191" s="74" t="str">
        <f t="shared" ref="AV191" si="661">"GJ/"&amp;$D$117</f>
        <v>GJ/</v>
      </c>
      <c r="AW191" s="56"/>
      <c r="AX191" s="17">
        <f t="shared" si="508"/>
        <v>0</v>
      </c>
      <c r="AY191" s="80">
        <f t="shared" ref="AY191" si="662">$G$117</f>
        <v>0</v>
      </c>
      <c r="AZ191" s="74" t="str">
        <f t="shared" ref="AZ191" si="663">"GJ/"&amp;$D$117</f>
        <v>GJ/</v>
      </c>
      <c r="BA191" s="56"/>
      <c r="BB191" s="17">
        <f t="shared" si="508"/>
        <v>0</v>
      </c>
      <c r="BC191" s="80">
        <f t="shared" ref="BC191" si="664">$G$117</f>
        <v>0</v>
      </c>
      <c r="BD191" s="74" t="str">
        <f t="shared" ref="BD191" si="665">"GJ/"&amp;$D$117</f>
        <v>GJ/</v>
      </c>
      <c r="BE191" s="56"/>
      <c r="BF191" s="17">
        <f t="shared" si="508"/>
        <v>0</v>
      </c>
      <c r="BG191" s="80">
        <f t="shared" ref="BG191" si="666">$G$117</f>
        <v>0</v>
      </c>
      <c r="BH191" s="74" t="str">
        <f t="shared" ref="BH191" si="667">"GJ/"&amp;$D$117</f>
        <v>GJ/</v>
      </c>
      <c r="BI191" s="56"/>
      <c r="BJ191" s="17">
        <f t="shared" si="512"/>
        <v>0</v>
      </c>
      <c r="BK191" s="80">
        <f t="shared" ref="BK191" si="668">$G$117</f>
        <v>0</v>
      </c>
      <c r="BL191" s="74" t="str">
        <f t="shared" ref="BL191" si="669">"GJ/"&amp;$D$117</f>
        <v>GJ/</v>
      </c>
      <c r="BM191" s="56"/>
      <c r="BN191" s="17">
        <f t="shared" si="512"/>
        <v>0</v>
      </c>
      <c r="BO191" s="80">
        <f t="shared" ref="BO191" si="670">$G$117</f>
        <v>0</v>
      </c>
      <c r="BP191" s="74" t="str">
        <f t="shared" ref="BP191" si="671">"GJ/"&amp;$D$117</f>
        <v>GJ/</v>
      </c>
      <c r="BQ191" s="56"/>
      <c r="BR191" s="17">
        <f t="shared" si="512"/>
        <v>0</v>
      </c>
      <c r="BS191" s="80">
        <f t="shared" ref="BS191" si="672">$G$117</f>
        <v>0</v>
      </c>
      <c r="BT191" s="74" t="str">
        <f t="shared" ref="BT191" si="673">"GJ/"&amp;$D$117</f>
        <v>GJ/</v>
      </c>
      <c r="BU191" s="56"/>
      <c r="BV191" s="17">
        <f t="shared" si="512"/>
        <v>0</v>
      </c>
      <c r="BW191" s="80">
        <f t="shared" ref="BW191" si="674">$G$117</f>
        <v>0</v>
      </c>
      <c r="BX191" s="74" t="str">
        <f t="shared" ref="BX191" si="675">"GJ/"&amp;$D$117</f>
        <v>GJ/</v>
      </c>
      <c r="BY191" s="56"/>
      <c r="BZ191" s="17">
        <f t="shared" si="516"/>
        <v>0</v>
      </c>
      <c r="CA191" s="80">
        <f t="shared" ref="CA191" si="676">$G$117</f>
        <v>0</v>
      </c>
      <c r="CB191" s="74" t="str">
        <f t="shared" ref="CB191" si="677">"GJ/"&amp;$D$117</f>
        <v>GJ/</v>
      </c>
      <c r="CC191" s="56"/>
      <c r="CD191" s="17">
        <f t="shared" si="516"/>
        <v>0</v>
      </c>
      <c r="CE191" s="80">
        <f t="shared" ref="CE191" si="678">$G$117</f>
        <v>0</v>
      </c>
      <c r="CF191" s="74" t="str">
        <f t="shared" ref="CF191" si="679">"GJ/"&amp;$D$117</f>
        <v>GJ/</v>
      </c>
      <c r="CG191" s="56"/>
      <c r="CH191" s="17">
        <f t="shared" si="516"/>
        <v>0</v>
      </c>
      <c r="CI191" s="80">
        <f t="shared" ref="CI191" si="680">$G$117</f>
        <v>0</v>
      </c>
      <c r="CJ191" s="74" t="str">
        <f t="shared" ref="CJ191" si="681">"GJ/"&amp;$D$117</f>
        <v>GJ/</v>
      </c>
      <c r="CK191" s="56"/>
      <c r="CL191" s="17">
        <f t="shared" si="516"/>
        <v>0</v>
      </c>
      <c r="CM191" s="80">
        <f t="shared" ref="CM191" si="682">$G$117</f>
        <v>0</v>
      </c>
      <c r="CN191" s="74" t="str">
        <f t="shared" ref="CN191" si="683">"GJ/"&amp;$D$117</f>
        <v>GJ/</v>
      </c>
      <c r="CO191" s="56"/>
      <c r="CP191" s="17">
        <f t="shared" si="520"/>
        <v>0</v>
      </c>
      <c r="CQ191" s="80">
        <f t="shared" ref="CQ191" si="684">$G$117</f>
        <v>0</v>
      </c>
      <c r="CR191" s="74" t="str">
        <f t="shared" ref="CR191" si="685">"GJ/"&amp;$D$117</f>
        <v>GJ/</v>
      </c>
      <c r="CS191" s="56"/>
      <c r="CT191" s="17">
        <f t="shared" si="520"/>
        <v>0</v>
      </c>
      <c r="CU191" s="80">
        <f t="shared" ref="CU191" si="686">$G$117</f>
        <v>0</v>
      </c>
      <c r="CV191" s="74" t="str">
        <f t="shared" ref="CV191" si="687">"GJ/"&amp;$D$117</f>
        <v>GJ/</v>
      </c>
      <c r="CW191" s="56"/>
      <c r="CX191" s="17">
        <f t="shared" si="520"/>
        <v>0</v>
      </c>
      <c r="CY191" s="80">
        <f t="shared" ref="CY191" si="688">$G$117</f>
        <v>0</v>
      </c>
      <c r="CZ191" s="74" t="str">
        <f t="shared" ref="CZ191" si="689">"GJ/"&amp;$D$117</f>
        <v>GJ/</v>
      </c>
      <c r="DA191" s="56"/>
      <c r="DB191" s="17">
        <f t="shared" si="520"/>
        <v>0</v>
      </c>
      <c r="DC191" s="80">
        <f t="shared" ref="DC191" si="690">$G$117</f>
        <v>0</v>
      </c>
      <c r="DD191" s="74" t="str">
        <f t="shared" ref="DD191" si="691">"GJ/"&amp;$D$117</f>
        <v>GJ/</v>
      </c>
      <c r="DE191" s="56"/>
      <c r="DF191" s="17">
        <f t="shared" si="524"/>
        <v>0</v>
      </c>
      <c r="DG191" s="80">
        <f t="shared" ref="DG191" si="692">$G$117</f>
        <v>0</v>
      </c>
      <c r="DH191" s="74" t="str">
        <f t="shared" ref="DH191" si="693">"GJ/"&amp;$D$117</f>
        <v>GJ/</v>
      </c>
      <c r="DI191" s="56"/>
      <c r="DJ191" s="17">
        <f t="shared" si="524"/>
        <v>0</v>
      </c>
      <c r="DK191" s="80">
        <f t="shared" ref="DK191" si="694">$G$117</f>
        <v>0</v>
      </c>
      <c r="DL191" s="74" t="str">
        <f t="shared" ref="DL191" si="695">"GJ/"&amp;$D$117</f>
        <v>GJ/</v>
      </c>
      <c r="DM191" s="56"/>
      <c r="DN191" s="17">
        <f t="shared" si="524"/>
        <v>0</v>
      </c>
      <c r="DO191" s="80">
        <f t="shared" ref="DO191" si="696">$G$117</f>
        <v>0</v>
      </c>
      <c r="DP191" s="74" t="str">
        <f t="shared" ref="DP191" si="697">"GJ/"&amp;$D$117</f>
        <v>GJ/</v>
      </c>
      <c r="DQ191" s="56"/>
      <c r="DR191" s="17">
        <f t="shared" si="524"/>
        <v>0</v>
      </c>
      <c r="DS191" s="80">
        <f t="shared" ref="DS191" si="698">$G$117</f>
        <v>0</v>
      </c>
      <c r="DT191" s="74" t="str">
        <f t="shared" ref="DT191" si="699">"GJ/"&amp;$D$117</f>
        <v>GJ/</v>
      </c>
    </row>
    <row r="192" spans="1:124" x14ac:dyDescent="0.15">
      <c r="A192" s="118" t="s">
        <v>111</v>
      </c>
      <c r="B192" s="60" t="s">
        <v>93</v>
      </c>
      <c r="C192" s="9"/>
      <c r="D192" s="8" t="s">
        <v>91</v>
      </c>
      <c r="E192" s="38"/>
      <c r="F192" s="3">
        <f t="shared" si="528"/>
        <v>0</v>
      </c>
      <c r="G192" s="12">
        <v>13.6</v>
      </c>
      <c r="H192" s="19" t="s">
        <v>131</v>
      </c>
      <c r="I192" s="38"/>
      <c r="J192" s="3">
        <f t="shared" si="529"/>
        <v>0</v>
      </c>
      <c r="K192" s="12">
        <v>13.6</v>
      </c>
      <c r="L192" s="19" t="s">
        <v>131</v>
      </c>
      <c r="M192" s="38"/>
      <c r="N192" s="3">
        <f t="shared" si="500"/>
        <v>0</v>
      </c>
      <c r="O192" s="12">
        <v>13.6</v>
      </c>
      <c r="P192" s="19" t="s">
        <v>131</v>
      </c>
      <c r="Q192" s="38"/>
      <c r="R192" s="3">
        <f t="shared" si="500"/>
        <v>0</v>
      </c>
      <c r="S192" s="12">
        <v>13.6</v>
      </c>
      <c r="T192" s="19" t="s">
        <v>131</v>
      </c>
      <c r="U192" s="38"/>
      <c r="V192" s="3">
        <f t="shared" si="500"/>
        <v>0</v>
      </c>
      <c r="W192" s="12">
        <v>13.6</v>
      </c>
      <c r="X192" s="19" t="s">
        <v>131</v>
      </c>
      <c r="Y192" s="38"/>
      <c r="Z192" s="3">
        <f t="shared" si="500"/>
        <v>0</v>
      </c>
      <c r="AA192" s="12">
        <v>13.6</v>
      </c>
      <c r="AB192" s="19" t="s">
        <v>131</v>
      </c>
      <c r="AC192" s="38"/>
      <c r="AD192" s="3">
        <f t="shared" si="504"/>
        <v>0</v>
      </c>
      <c r="AE192" s="12">
        <v>13.6</v>
      </c>
      <c r="AF192" s="19" t="s">
        <v>131</v>
      </c>
      <c r="AG192" s="38"/>
      <c r="AH192" s="3">
        <f t="shared" si="504"/>
        <v>0</v>
      </c>
      <c r="AI192" s="12">
        <v>13.6</v>
      </c>
      <c r="AJ192" s="19" t="s">
        <v>131</v>
      </c>
      <c r="AK192" s="38"/>
      <c r="AL192" s="3">
        <f t="shared" si="504"/>
        <v>0</v>
      </c>
      <c r="AM192" s="12">
        <v>13.6</v>
      </c>
      <c r="AN192" s="19" t="s">
        <v>131</v>
      </c>
      <c r="AO192" s="38"/>
      <c r="AP192" s="3">
        <f t="shared" si="504"/>
        <v>0</v>
      </c>
      <c r="AQ192" s="12">
        <v>13.6</v>
      </c>
      <c r="AR192" s="19" t="s">
        <v>131</v>
      </c>
      <c r="AS192" s="38"/>
      <c r="AT192" s="3">
        <f t="shared" si="508"/>
        <v>0</v>
      </c>
      <c r="AU192" s="12">
        <v>13.6</v>
      </c>
      <c r="AV192" s="19" t="s">
        <v>131</v>
      </c>
      <c r="AW192" s="38"/>
      <c r="AX192" s="3">
        <f t="shared" si="508"/>
        <v>0</v>
      </c>
      <c r="AY192" s="12">
        <v>13.6</v>
      </c>
      <c r="AZ192" s="19" t="s">
        <v>131</v>
      </c>
      <c r="BA192" s="38"/>
      <c r="BB192" s="3">
        <f t="shared" si="508"/>
        <v>0</v>
      </c>
      <c r="BC192" s="12">
        <v>13.6</v>
      </c>
      <c r="BD192" s="19" t="s">
        <v>131</v>
      </c>
      <c r="BE192" s="38"/>
      <c r="BF192" s="3">
        <f t="shared" si="508"/>
        <v>0</v>
      </c>
      <c r="BG192" s="12">
        <v>13.6</v>
      </c>
      <c r="BH192" s="19" t="s">
        <v>131</v>
      </c>
      <c r="BI192" s="38"/>
      <c r="BJ192" s="3">
        <f t="shared" si="512"/>
        <v>0</v>
      </c>
      <c r="BK192" s="12">
        <v>13.6</v>
      </c>
      <c r="BL192" s="19" t="s">
        <v>131</v>
      </c>
      <c r="BM192" s="38"/>
      <c r="BN192" s="3">
        <f t="shared" si="512"/>
        <v>0</v>
      </c>
      <c r="BO192" s="12">
        <v>13.6</v>
      </c>
      <c r="BP192" s="19" t="s">
        <v>131</v>
      </c>
      <c r="BQ192" s="38"/>
      <c r="BR192" s="3">
        <f t="shared" si="512"/>
        <v>0</v>
      </c>
      <c r="BS192" s="12">
        <v>13.6</v>
      </c>
      <c r="BT192" s="19" t="s">
        <v>131</v>
      </c>
      <c r="BU192" s="38"/>
      <c r="BV192" s="3">
        <f t="shared" si="512"/>
        <v>0</v>
      </c>
      <c r="BW192" s="12">
        <v>13.6</v>
      </c>
      <c r="BX192" s="19" t="s">
        <v>131</v>
      </c>
      <c r="BY192" s="38"/>
      <c r="BZ192" s="3">
        <f t="shared" si="516"/>
        <v>0</v>
      </c>
      <c r="CA192" s="12">
        <v>13.6</v>
      </c>
      <c r="CB192" s="19" t="s">
        <v>131</v>
      </c>
      <c r="CC192" s="38"/>
      <c r="CD192" s="3">
        <f t="shared" si="516"/>
        <v>0</v>
      </c>
      <c r="CE192" s="12">
        <v>13.6</v>
      </c>
      <c r="CF192" s="19" t="s">
        <v>131</v>
      </c>
      <c r="CG192" s="38"/>
      <c r="CH192" s="3">
        <f t="shared" si="516"/>
        <v>0</v>
      </c>
      <c r="CI192" s="12">
        <v>13.6</v>
      </c>
      <c r="CJ192" s="19" t="s">
        <v>131</v>
      </c>
      <c r="CK192" s="38"/>
      <c r="CL192" s="3">
        <f t="shared" si="516"/>
        <v>0</v>
      </c>
      <c r="CM192" s="12">
        <v>13.6</v>
      </c>
      <c r="CN192" s="19" t="s">
        <v>131</v>
      </c>
      <c r="CO192" s="38"/>
      <c r="CP192" s="3">
        <f t="shared" si="520"/>
        <v>0</v>
      </c>
      <c r="CQ192" s="12">
        <v>13.6</v>
      </c>
      <c r="CR192" s="19" t="s">
        <v>131</v>
      </c>
      <c r="CS192" s="38"/>
      <c r="CT192" s="3">
        <f t="shared" si="520"/>
        <v>0</v>
      </c>
      <c r="CU192" s="12">
        <v>13.6</v>
      </c>
      <c r="CV192" s="19" t="s">
        <v>131</v>
      </c>
      <c r="CW192" s="38"/>
      <c r="CX192" s="3">
        <f t="shared" si="520"/>
        <v>0</v>
      </c>
      <c r="CY192" s="12">
        <v>13.6</v>
      </c>
      <c r="CZ192" s="19" t="s">
        <v>131</v>
      </c>
      <c r="DA192" s="38"/>
      <c r="DB192" s="3">
        <f t="shared" si="520"/>
        <v>0</v>
      </c>
      <c r="DC192" s="12">
        <v>13.6</v>
      </c>
      <c r="DD192" s="19" t="s">
        <v>131</v>
      </c>
      <c r="DE192" s="38"/>
      <c r="DF192" s="3">
        <f t="shared" si="524"/>
        <v>0</v>
      </c>
      <c r="DG192" s="12">
        <v>13.6</v>
      </c>
      <c r="DH192" s="19" t="s">
        <v>131</v>
      </c>
      <c r="DI192" s="38"/>
      <c r="DJ192" s="3">
        <f t="shared" si="524"/>
        <v>0</v>
      </c>
      <c r="DK192" s="12">
        <v>13.6</v>
      </c>
      <c r="DL192" s="19" t="s">
        <v>131</v>
      </c>
      <c r="DM192" s="38"/>
      <c r="DN192" s="3">
        <f t="shared" si="524"/>
        <v>0</v>
      </c>
      <c r="DO192" s="12">
        <v>13.6</v>
      </c>
      <c r="DP192" s="19" t="s">
        <v>131</v>
      </c>
      <c r="DQ192" s="38"/>
      <c r="DR192" s="3">
        <f t="shared" si="524"/>
        <v>0</v>
      </c>
      <c r="DS192" s="12">
        <v>13.6</v>
      </c>
      <c r="DT192" s="19" t="s">
        <v>131</v>
      </c>
    </row>
    <row r="193" spans="1:124" x14ac:dyDescent="0.15">
      <c r="A193" s="119"/>
      <c r="B193" s="43" t="s">
        <v>94</v>
      </c>
      <c r="C193" s="11"/>
      <c r="D193" s="10" t="s">
        <v>91</v>
      </c>
      <c r="E193" s="34"/>
      <c r="F193" s="4">
        <f t="shared" si="528"/>
        <v>0</v>
      </c>
      <c r="G193" s="13">
        <v>13.2</v>
      </c>
      <c r="H193" s="20" t="s">
        <v>131</v>
      </c>
      <c r="I193" s="34"/>
      <c r="J193" s="4">
        <f t="shared" si="529"/>
        <v>0</v>
      </c>
      <c r="K193" s="13">
        <v>13.2</v>
      </c>
      <c r="L193" s="20" t="s">
        <v>131</v>
      </c>
      <c r="M193" s="34"/>
      <c r="N193" s="4">
        <f t="shared" si="500"/>
        <v>0</v>
      </c>
      <c r="O193" s="13">
        <v>13.2</v>
      </c>
      <c r="P193" s="20" t="s">
        <v>131</v>
      </c>
      <c r="Q193" s="34"/>
      <c r="R193" s="4">
        <f t="shared" si="500"/>
        <v>0</v>
      </c>
      <c r="S193" s="13">
        <v>13.2</v>
      </c>
      <c r="T193" s="20" t="s">
        <v>131</v>
      </c>
      <c r="U193" s="34"/>
      <c r="V193" s="4">
        <f t="shared" si="500"/>
        <v>0</v>
      </c>
      <c r="W193" s="13">
        <v>13.2</v>
      </c>
      <c r="X193" s="20" t="s">
        <v>131</v>
      </c>
      <c r="Y193" s="34"/>
      <c r="Z193" s="4">
        <f t="shared" si="500"/>
        <v>0</v>
      </c>
      <c r="AA193" s="13">
        <v>13.2</v>
      </c>
      <c r="AB193" s="20" t="s">
        <v>131</v>
      </c>
      <c r="AC193" s="34"/>
      <c r="AD193" s="4">
        <f t="shared" si="504"/>
        <v>0</v>
      </c>
      <c r="AE193" s="13">
        <v>13.2</v>
      </c>
      <c r="AF193" s="20" t="s">
        <v>131</v>
      </c>
      <c r="AG193" s="34"/>
      <c r="AH193" s="4">
        <f t="shared" si="504"/>
        <v>0</v>
      </c>
      <c r="AI193" s="13">
        <v>13.2</v>
      </c>
      <c r="AJ193" s="20" t="s">
        <v>131</v>
      </c>
      <c r="AK193" s="34"/>
      <c r="AL193" s="4">
        <f t="shared" si="504"/>
        <v>0</v>
      </c>
      <c r="AM193" s="13">
        <v>13.2</v>
      </c>
      <c r="AN193" s="20" t="s">
        <v>131</v>
      </c>
      <c r="AO193" s="34"/>
      <c r="AP193" s="4">
        <f t="shared" si="504"/>
        <v>0</v>
      </c>
      <c r="AQ193" s="13">
        <v>13.2</v>
      </c>
      <c r="AR193" s="20" t="s">
        <v>131</v>
      </c>
      <c r="AS193" s="34"/>
      <c r="AT193" s="4">
        <f t="shared" si="508"/>
        <v>0</v>
      </c>
      <c r="AU193" s="13">
        <v>13.2</v>
      </c>
      <c r="AV193" s="20" t="s">
        <v>131</v>
      </c>
      <c r="AW193" s="34"/>
      <c r="AX193" s="4">
        <f t="shared" si="508"/>
        <v>0</v>
      </c>
      <c r="AY193" s="13">
        <v>13.2</v>
      </c>
      <c r="AZ193" s="20" t="s">
        <v>131</v>
      </c>
      <c r="BA193" s="34"/>
      <c r="BB193" s="4">
        <f t="shared" si="508"/>
        <v>0</v>
      </c>
      <c r="BC193" s="13">
        <v>13.2</v>
      </c>
      <c r="BD193" s="20" t="s">
        <v>131</v>
      </c>
      <c r="BE193" s="34"/>
      <c r="BF193" s="4">
        <f t="shared" si="508"/>
        <v>0</v>
      </c>
      <c r="BG193" s="13">
        <v>13.2</v>
      </c>
      <c r="BH193" s="20" t="s">
        <v>131</v>
      </c>
      <c r="BI193" s="34"/>
      <c r="BJ193" s="4">
        <f t="shared" si="512"/>
        <v>0</v>
      </c>
      <c r="BK193" s="13">
        <v>13.2</v>
      </c>
      <c r="BL193" s="20" t="s">
        <v>131</v>
      </c>
      <c r="BM193" s="34"/>
      <c r="BN193" s="4">
        <f t="shared" si="512"/>
        <v>0</v>
      </c>
      <c r="BO193" s="13">
        <v>13.2</v>
      </c>
      <c r="BP193" s="20" t="s">
        <v>131</v>
      </c>
      <c r="BQ193" s="34"/>
      <c r="BR193" s="4">
        <f t="shared" si="512"/>
        <v>0</v>
      </c>
      <c r="BS193" s="13">
        <v>13.2</v>
      </c>
      <c r="BT193" s="20" t="s">
        <v>131</v>
      </c>
      <c r="BU193" s="34"/>
      <c r="BV193" s="4">
        <f t="shared" si="512"/>
        <v>0</v>
      </c>
      <c r="BW193" s="13">
        <v>13.2</v>
      </c>
      <c r="BX193" s="20" t="s">
        <v>131</v>
      </c>
      <c r="BY193" s="34"/>
      <c r="BZ193" s="4">
        <f t="shared" si="516"/>
        <v>0</v>
      </c>
      <c r="CA193" s="13">
        <v>13.2</v>
      </c>
      <c r="CB193" s="20" t="s">
        <v>131</v>
      </c>
      <c r="CC193" s="34"/>
      <c r="CD193" s="4">
        <f t="shared" si="516"/>
        <v>0</v>
      </c>
      <c r="CE193" s="13">
        <v>13.2</v>
      </c>
      <c r="CF193" s="20" t="s">
        <v>131</v>
      </c>
      <c r="CG193" s="34"/>
      <c r="CH193" s="4">
        <f t="shared" si="516"/>
        <v>0</v>
      </c>
      <c r="CI193" s="13">
        <v>13.2</v>
      </c>
      <c r="CJ193" s="20" t="s">
        <v>131</v>
      </c>
      <c r="CK193" s="34"/>
      <c r="CL193" s="4">
        <f t="shared" si="516"/>
        <v>0</v>
      </c>
      <c r="CM193" s="13">
        <v>13.2</v>
      </c>
      <c r="CN193" s="20" t="s">
        <v>131</v>
      </c>
      <c r="CO193" s="34"/>
      <c r="CP193" s="4">
        <f t="shared" si="520"/>
        <v>0</v>
      </c>
      <c r="CQ193" s="13">
        <v>13.2</v>
      </c>
      <c r="CR193" s="20" t="s">
        <v>131</v>
      </c>
      <c r="CS193" s="34"/>
      <c r="CT193" s="4">
        <f t="shared" si="520"/>
        <v>0</v>
      </c>
      <c r="CU193" s="13">
        <v>13.2</v>
      </c>
      <c r="CV193" s="20" t="s">
        <v>131</v>
      </c>
      <c r="CW193" s="34"/>
      <c r="CX193" s="4">
        <f t="shared" si="520"/>
        <v>0</v>
      </c>
      <c r="CY193" s="13">
        <v>13.2</v>
      </c>
      <c r="CZ193" s="20" t="s">
        <v>131</v>
      </c>
      <c r="DA193" s="34"/>
      <c r="DB193" s="4">
        <f t="shared" si="520"/>
        <v>0</v>
      </c>
      <c r="DC193" s="13">
        <v>13.2</v>
      </c>
      <c r="DD193" s="20" t="s">
        <v>131</v>
      </c>
      <c r="DE193" s="34"/>
      <c r="DF193" s="4">
        <f t="shared" si="524"/>
        <v>0</v>
      </c>
      <c r="DG193" s="13">
        <v>13.2</v>
      </c>
      <c r="DH193" s="20" t="s">
        <v>131</v>
      </c>
      <c r="DI193" s="34"/>
      <c r="DJ193" s="4">
        <f t="shared" si="524"/>
        <v>0</v>
      </c>
      <c r="DK193" s="13">
        <v>13.2</v>
      </c>
      <c r="DL193" s="20" t="s">
        <v>131</v>
      </c>
      <c r="DM193" s="34"/>
      <c r="DN193" s="4">
        <f t="shared" si="524"/>
        <v>0</v>
      </c>
      <c r="DO193" s="13">
        <v>13.2</v>
      </c>
      <c r="DP193" s="20" t="s">
        <v>131</v>
      </c>
      <c r="DQ193" s="34"/>
      <c r="DR193" s="4">
        <f t="shared" si="524"/>
        <v>0</v>
      </c>
      <c r="DS193" s="13">
        <v>13.2</v>
      </c>
      <c r="DT193" s="20" t="s">
        <v>131</v>
      </c>
    </row>
    <row r="194" spans="1:124" x14ac:dyDescent="0.15">
      <c r="A194" s="119"/>
      <c r="B194" s="43" t="s">
        <v>95</v>
      </c>
      <c r="C194" s="11"/>
      <c r="D194" s="10" t="s">
        <v>91</v>
      </c>
      <c r="E194" s="34"/>
      <c r="F194" s="4">
        <f t="shared" si="528"/>
        <v>0</v>
      </c>
      <c r="G194" s="13">
        <v>17.100000000000001</v>
      </c>
      <c r="H194" s="20" t="s">
        <v>131</v>
      </c>
      <c r="I194" s="34"/>
      <c r="J194" s="4">
        <f t="shared" si="529"/>
        <v>0</v>
      </c>
      <c r="K194" s="13">
        <v>17.100000000000001</v>
      </c>
      <c r="L194" s="20" t="s">
        <v>131</v>
      </c>
      <c r="M194" s="34"/>
      <c r="N194" s="4">
        <f t="shared" si="500"/>
        <v>0</v>
      </c>
      <c r="O194" s="13">
        <v>17.100000000000001</v>
      </c>
      <c r="P194" s="20" t="s">
        <v>131</v>
      </c>
      <c r="Q194" s="34"/>
      <c r="R194" s="4">
        <f t="shared" si="500"/>
        <v>0</v>
      </c>
      <c r="S194" s="13">
        <v>17.100000000000001</v>
      </c>
      <c r="T194" s="20" t="s">
        <v>131</v>
      </c>
      <c r="U194" s="34"/>
      <c r="V194" s="4">
        <f t="shared" si="500"/>
        <v>0</v>
      </c>
      <c r="W194" s="13">
        <v>17.100000000000001</v>
      </c>
      <c r="X194" s="20" t="s">
        <v>131</v>
      </c>
      <c r="Y194" s="34"/>
      <c r="Z194" s="4">
        <f t="shared" si="500"/>
        <v>0</v>
      </c>
      <c r="AA194" s="13">
        <v>17.100000000000001</v>
      </c>
      <c r="AB194" s="20" t="s">
        <v>131</v>
      </c>
      <c r="AC194" s="34"/>
      <c r="AD194" s="4">
        <f t="shared" si="504"/>
        <v>0</v>
      </c>
      <c r="AE194" s="13">
        <v>17.100000000000001</v>
      </c>
      <c r="AF194" s="20" t="s">
        <v>131</v>
      </c>
      <c r="AG194" s="34"/>
      <c r="AH194" s="4">
        <f t="shared" si="504"/>
        <v>0</v>
      </c>
      <c r="AI194" s="13">
        <v>17.100000000000001</v>
      </c>
      <c r="AJ194" s="20" t="s">
        <v>131</v>
      </c>
      <c r="AK194" s="34"/>
      <c r="AL194" s="4">
        <f t="shared" si="504"/>
        <v>0</v>
      </c>
      <c r="AM194" s="13">
        <v>17.100000000000001</v>
      </c>
      <c r="AN194" s="20" t="s">
        <v>131</v>
      </c>
      <c r="AO194" s="34"/>
      <c r="AP194" s="4">
        <f t="shared" si="504"/>
        <v>0</v>
      </c>
      <c r="AQ194" s="13">
        <v>17.100000000000001</v>
      </c>
      <c r="AR194" s="20" t="s">
        <v>131</v>
      </c>
      <c r="AS194" s="34"/>
      <c r="AT194" s="4">
        <f t="shared" si="508"/>
        <v>0</v>
      </c>
      <c r="AU194" s="13">
        <v>17.100000000000001</v>
      </c>
      <c r="AV194" s="20" t="s">
        <v>131</v>
      </c>
      <c r="AW194" s="34"/>
      <c r="AX194" s="4">
        <f t="shared" si="508"/>
        <v>0</v>
      </c>
      <c r="AY194" s="13">
        <v>17.100000000000001</v>
      </c>
      <c r="AZ194" s="20" t="s">
        <v>131</v>
      </c>
      <c r="BA194" s="34"/>
      <c r="BB194" s="4">
        <f t="shared" si="508"/>
        <v>0</v>
      </c>
      <c r="BC194" s="13">
        <v>17.100000000000001</v>
      </c>
      <c r="BD194" s="20" t="s">
        <v>131</v>
      </c>
      <c r="BE194" s="34"/>
      <c r="BF194" s="4">
        <f t="shared" si="508"/>
        <v>0</v>
      </c>
      <c r="BG194" s="13">
        <v>17.100000000000001</v>
      </c>
      <c r="BH194" s="20" t="s">
        <v>131</v>
      </c>
      <c r="BI194" s="34"/>
      <c r="BJ194" s="4">
        <f t="shared" si="512"/>
        <v>0</v>
      </c>
      <c r="BK194" s="13">
        <v>17.100000000000001</v>
      </c>
      <c r="BL194" s="20" t="s">
        <v>131</v>
      </c>
      <c r="BM194" s="34"/>
      <c r="BN194" s="4">
        <f t="shared" si="512"/>
        <v>0</v>
      </c>
      <c r="BO194" s="13">
        <v>17.100000000000001</v>
      </c>
      <c r="BP194" s="20" t="s">
        <v>131</v>
      </c>
      <c r="BQ194" s="34"/>
      <c r="BR194" s="4">
        <f t="shared" si="512"/>
        <v>0</v>
      </c>
      <c r="BS194" s="13">
        <v>17.100000000000001</v>
      </c>
      <c r="BT194" s="20" t="s">
        <v>131</v>
      </c>
      <c r="BU194" s="34"/>
      <c r="BV194" s="4">
        <f t="shared" si="512"/>
        <v>0</v>
      </c>
      <c r="BW194" s="13">
        <v>17.100000000000001</v>
      </c>
      <c r="BX194" s="20" t="s">
        <v>131</v>
      </c>
      <c r="BY194" s="34"/>
      <c r="BZ194" s="4">
        <f t="shared" si="516"/>
        <v>0</v>
      </c>
      <c r="CA194" s="13">
        <v>17.100000000000001</v>
      </c>
      <c r="CB194" s="20" t="s">
        <v>131</v>
      </c>
      <c r="CC194" s="34"/>
      <c r="CD194" s="4">
        <f t="shared" si="516"/>
        <v>0</v>
      </c>
      <c r="CE194" s="13">
        <v>17.100000000000001</v>
      </c>
      <c r="CF194" s="20" t="s">
        <v>131</v>
      </c>
      <c r="CG194" s="34"/>
      <c r="CH194" s="4">
        <f t="shared" si="516"/>
        <v>0</v>
      </c>
      <c r="CI194" s="13">
        <v>17.100000000000001</v>
      </c>
      <c r="CJ194" s="20" t="s">
        <v>131</v>
      </c>
      <c r="CK194" s="34"/>
      <c r="CL194" s="4">
        <f t="shared" si="516"/>
        <v>0</v>
      </c>
      <c r="CM194" s="13">
        <v>17.100000000000001</v>
      </c>
      <c r="CN194" s="20" t="s">
        <v>131</v>
      </c>
      <c r="CO194" s="34"/>
      <c r="CP194" s="4">
        <f t="shared" si="520"/>
        <v>0</v>
      </c>
      <c r="CQ194" s="13">
        <v>17.100000000000001</v>
      </c>
      <c r="CR194" s="20" t="s">
        <v>131</v>
      </c>
      <c r="CS194" s="34"/>
      <c r="CT194" s="4">
        <f t="shared" si="520"/>
        <v>0</v>
      </c>
      <c r="CU194" s="13">
        <v>17.100000000000001</v>
      </c>
      <c r="CV194" s="20" t="s">
        <v>131</v>
      </c>
      <c r="CW194" s="34"/>
      <c r="CX194" s="4">
        <f t="shared" si="520"/>
        <v>0</v>
      </c>
      <c r="CY194" s="13">
        <v>17.100000000000001</v>
      </c>
      <c r="CZ194" s="20" t="s">
        <v>131</v>
      </c>
      <c r="DA194" s="34"/>
      <c r="DB194" s="4">
        <f t="shared" si="520"/>
        <v>0</v>
      </c>
      <c r="DC194" s="13">
        <v>17.100000000000001</v>
      </c>
      <c r="DD194" s="20" t="s">
        <v>131</v>
      </c>
      <c r="DE194" s="34"/>
      <c r="DF194" s="4">
        <f t="shared" si="524"/>
        <v>0</v>
      </c>
      <c r="DG194" s="13">
        <v>17.100000000000001</v>
      </c>
      <c r="DH194" s="20" t="s">
        <v>131</v>
      </c>
      <c r="DI194" s="34"/>
      <c r="DJ194" s="4">
        <f t="shared" si="524"/>
        <v>0</v>
      </c>
      <c r="DK194" s="13">
        <v>17.100000000000001</v>
      </c>
      <c r="DL194" s="20" t="s">
        <v>131</v>
      </c>
      <c r="DM194" s="34"/>
      <c r="DN194" s="4">
        <f t="shared" si="524"/>
        <v>0</v>
      </c>
      <c r="DO194" s="13">
        <v>17.100000000000001</v>
      </c>
      <c r="DP194" s="20" t="s">
        <v>131</v>
      </c>
      <c r="DQ194" s="34"/>
      <c r="DR194" s="4">
        <f t="shared" si="524"/>
        <v>0</v>
      </c>
      <c r="DS194" s="13">
        <v>17.100000000000001</v>
      </c>
      <c r="DT194" s="20" t="s">
        <v>131</v>
      </c>
    </row>
    <row r="195" spans="1:124" x14ac:dyDescent="0.15">
      <c r="A195" s="119"/>
      <c r="B195" s="43" t="s">
        <v>96</v>
      </c>
      <c r="C195" s="11"/>
      <c r="D195" s="10" t="s">
        <v>84</v>
      </c>
      <c r="E195" s="34"/>
      <c r="F195" s="4">
        <f t="shared" si="528"/>
        <v>0</v>
      </c>
      <c r="G195" s="13">
        <v>23.4</v>
      </c>
      <c r="H195" s="20" t="s">
        <v>130</v>
      </c>
      <c r="I195" s="34"/>
      <c r="J195" s="4">
        <f t="shared" si="529"/>
        <v>0</v>
      </c>
      <c r="K195" s="13">
        <v>23.4</v>
      </c>
      <c r="L195" s="20" t="s">
        <v>130</v>
      </c>
      <c r="M195" s="34"/>
      <c r="N195" s="4">
        <f t="shared" si="500"/>
        <v>0</v>
      </c>
      <c r="O195" s="13">
        <v>23.4</v>
      </c>
      <c r="P195" s="20" t="s">
        <v>130</v>
      </c>
      <c r="Q195" s="34"/>
      <c r="R195" s="4">
        <f t="shared" si="500"/>
        <v>0</v>
      </c>
      <c r="S195" s="13">
        <v>23.4</v>
      </c>
      <c r="T195" s="20" t="s">
        <v>130</v>
      </c>
      <c r="U195" s="34"/>
      <c r="V195" s="4">
        <f t="shared" si="500"/>
        <v>0</v>
      </c>
      <c r="W195" s="13">
        <v>23.4</v>
      </c>
      <c r="X195" s="20" t="s">
        <v>130</v>
      </c>
      <c r="Y195" s="34"/>
      <c r="Z195" s="4">
        <f t="shared" si="500"/>
        <v>0</v>
      </c>
      <c r="AA195" s="13">
        <v>23.4</v>
      </c>
      <c r="AB195" s="20" t="s">
        <v>130</v>
      </c>
      <c r="AC195" s="34"/>
      <c r="AD195" s="4">
        <f t="shared" si="504"/>
        <v>0</v>
      </c>
      <c r="AE195" s="13">
        <v>23.4</v>
      </c>
      <c r="AF195" s="20" t="s">
        <v>130</v>
      </c>
      <c r="AG195" s="34"/>
      <c r="AH195" s="4">
        <f t="shared" si="504"/>
        <v>0</v>
      </c>
      <c r="AI195" s="13">
        <v>23.4</v>
      </c>
      <c r="AJ195" s="20" t="s">
        <v>130</v>
      </c>
      <c r="AK195" s="34"/>
      <c r="AL195" s="4">
        <f t="shared" si="504"/>
        <v>0</v>
      </c>
      <c r="AM195" s="13">
        <v>23.4</v>
      </c>
      <c r="AN195" s="20" t="s">
        <v>130</v>
      </c>
      <c r="AO195" s="34"/>
      <c r="AP195" s="4">
        <f t="shared" si="504"/>
        <v>0</v>
      </c>
      <c r="AQ195" s="13">
        <v>23.4</v>
      </c>
      <c r="AR195" s="20" t="s">
        <v>130</v>
      </c>
      <c r="AS195" s="34"/>
      <c r="AT195" s="4">
        <f t="shared" si="508"/>
        <v>0</v>
      </c>
      <c r="AU195" s="13">
        <v>23.4</v>
      </c>
      <c r="AV195" s="20" t="s">
        <v>130</v>
      </c>
      <c r="AW195" s="34"/>
      <c r="AX195" s="4">
        <f t="shared" si="508"/>
        <v>0</v>
      </c>
      <c r="AY195" s="13">
        <v>23.4</v>
      </c>
      <c r="AZ195" s="20" t="s">
        <v>130</v>
      </c>
      <c r="BA195" s="34"/>
      <c r="BB195" s="4">
        <f t="shared" si="508"/>
        <v>0</v>
      </c>
      <c r="BC195" s="13">
        <v>23.4</v>
      </c>
      <c r="BD195" s="20" t="s">
        <v>130</v>
      </c>
      <c r="BE195" s="34"/>
      <c r="BF195" s="4">
        <f t="shared" si="508"/>
        <v>0</v>
      </c>
      <c r="BG195" s="13">
        <v>23.4</v>
      </c>
      <c r="BH195" s="20" t="s">
        <v>130</v>
      </c>
      <c r="BI195" s="34"/>
      <c r="BJ195" s="4">
        <f t="shared" si="512"/>
        <v>0</v>
      </c>
      <c r="BK195" s="13">
        <v>23.4</v>
      </c>
      <c r="BL195" s="20" t="s">
        <v>130</v>
      </c>
      <c r="BM195" s="34"/>
      <c r="BN195" s="4">
        <f t="shared" si="512"/>
        <v>0</v>
      </c>
      <c r="BO195" s="13">
        <v>23.4</v>
      </c>
      <c r="BP195" s="20" t="s">
        <v>130</v>
      </c>
      <c r="BQ195" s="34"/>
      <c r="BR195" s="4">
        <f t="shared" si="512"/>
        <v>0</v>
      </c>
      <c r="BS195" s="13">
        <v>23.4</v>
      </c>
      <c r="BT195" s="20" t="s">
        <v>130</v>
      </c>
      <c r="BU195" s="34"/>
      <c r="BV195" s="4">
        <f t="shared" si="512"/>
        <v>0</v>
      </c>
      <c r="BW195" s="13">
        <v>23.4</v>
      </c>
      <c r="BX195" s="20" t="s">
        <v>130</v>
      </c>
      <c r="BY195" s="34"/>
      <c r="BZ195" s="4">
        <f t="shared" si="516"/>
        <v>0</v>
      </c>
      <c r="CA195" s="13">
        <v>23.4</v>
      </c>
      <c r="CB195" s="20" t="s">
        <v>130</v>
      </c>
      <c r="CC195" s="34"/>
      <c r="CD195" s="4">
        <f t="shared" si="516"/>
        <v>0</v>
      </c>
      <c r="CE195" s="13">
        <v>23.4</v>
      </c>
      <c r="CF195" s="20" t="s">
        <v>130</v>
      </c>
      <c r="CG195" s="34"/>
      <c r="CH195" s="4">
        <f t="shared" si="516"/>
        <v>0</v>
      </c>
      <c r="CI195" s="13">
        <v>23.4</v>
      </c>
      <c r="CJ195" s="20" t="s">
        <v>130</v>
      </c>
      <c r="CK195" s="34"/>
      <c r="CL195" s="4">
        <f t="shared" si="516"/>
        <v>0</v>
      </c>
      <c r="CM195" s="13">
        <v>23.4</v>
      </c>
      <c r="CN195" s="20" t="s">
        <v>130</v>
      </c>
      <c r="CO195" s="34"/>
      <c r="CP195" s="4">
        <f t="shared" si="520"/>
        <v>0</v>
      </c>
      <c r="CQ195" s="13">
        <v>23.4</v>
      </c>
      <c r="CR195" s="20" t="s">
        <v>130</v>
      </c>
      <c r="CS195" s="34"/>
      <c r="CT195" s="4">
        <f t="shared" si="520"/>
        <v>0</v>
      </c>
      <c r="CU195" s="13">
        <v>23.4</v>
      </c>
      <c r="CV195" s="20" t="s">
        <v>130</v>
      </c>
      <c r="CW195" s="34"/>
      <c r="CX195" s="4">
        <f t="shared" si="520"/>
        <v>0</v>
      </c>
      <c r="CY195" s="13">
        <v>23.4</v>
      </c>
      <c r="CZ195" s="20" t="s">
        <v>130</v>
      </c>
      <c r="DA195" s="34"/>
      <c r="DB195" s="4">
        <f t="shared" si="520"/>
        <v>0</v>
      </c>
      <c r="DC195" s="13">
        <v>23.4</v>
      </c>
      <c r="DD195" s="20" t="s">
        <v>130</v>
      </c>
      <c r="DE195" s="34"/>
      <c r="DF195" s="4">
        <f t="shared" si="524"/>
        <v>0</v>
      </c>
      <c r="DG195" s="13">
        <v>23.4</v>
      </c>
      <c r="DH195" s="20" t="s">
        <v>130</v>
      </c>
      <c r="DI195" s="34"/>
      <c r="DJ195" s="4">
        <f t="shared" si="524"/>
        <v>0</v>
      </c>
      <c r="DK195" s="13">
        <v>23.4</v>
      </c>
      <c r="DL195" s="20" t="s">
        <v>130</v>
      </c>
      <c r="DM195" s="34"/>
      <c r="DN195" s="4">
        <f t="shared" si="524"/>
        <v>0</v>
      </c>
      <c r="DO195" s="13">
        <v>23.4</v>
      </c>
      <c r="DP195" s="20" t="s">
        <v>130</v>
      </c>
      <c r="DQ195" s="34"/>
      <c r="DR195" s="4">
        <f t="shared" si="524"/>
        <v>0</v>
      </c>
      <c r="DS195" s="13">
        <v>23.4</v>
      </c>
      <c r="DT195" s="20" t="s">
        <v>130</v>
      </c>
    </row>
    <row r="196" spans="1:124" x14ac:dyDescent="0.15">
      <c r="A196" s="119"/>
      <c r="B196" s="43" t="s">
        <v>97</v>
      </c>
      <c r="C196" s="11"/>
      <c r="D196" s="10" t="s">
        <v>84</v>
      </c>
      <c r="E196" s="34"/>
      <c r="F196" s="4">
        <f t="shared" si="528"/>
        <v>0</v>
      </c>
      <c r="G196" s="13">
        <v>35.6</v>
      </c>
      <c r="H196" s="20" t="s">
        <v>130</v>
      </c>
      <c r="I196" s="34"/>
      <c r="J196" s="4">
        <f t="shared" si="529"/>
        <v>0</v>
      </c>
      <c r="K196" s="13">
        <v>35.6</v>
      </c>
      <c r="L196" s="20" t="s">
        <v>130</v>
      </c>
      <c r="M196" s="34"/>
      <c r="N196" s="4">
        <f t="shared" si="500"/>
        <v>0</v>
      </c>
      <c r="O196" s="13">
        <v>35.6</v>
      </c>
      <c r="P196" s="20" t="s">
        <v>130</v>
      </c>
      <c r="Q196" s="34"/>
      <c r="R196" s="4">
        <f t="shared" si="500"/>
        <v>0</v>
      </c>
      <c r="S196" s="13">
        <v>35.6</v>
      </c>
      <c r="T196" s="20" t="s">
        <v>130</v>
      </c>
      <c r="U196" s="34"/>
      <c r="V196" s="4">
        <f t="shared" si="500"/>
        <v>0</v>
      </c>
      <c r="W196" s="13">
        <v>35.6</v>
      </c>
      <c r="X196" s="20" t="s">
        <v>130</v>
      </c>
      <c r="Y196" s="34"/>
      <c r="Z196" s="4">
        <f t="shared" si="500"/>
        <v>0</v>
      </c>
      <c r="AA196" s="13">
        <v>35.6</v>
      </c>
      <c r="AB196" s="20" t="s">
        <v>130</v>
      </c>
      <c r="AC196" s="34"/>
      <c r="AD196" s="4">
        <f t="shared" si="504"/>
        <v>0</v>
      </c>
      <c r="AE196" s="13">
        <v>35.6</v>
      </c>
      <c r="AF196" s="20" t="s">
        <v>130</v>
      </c>
      <c r="AG196" s="34"/>
      <c r="AH196" s="4">
        <f t="shared" si="504"/>
        <v>0</v>
      </c>
      <c r="AI196" s="13">
        <v>35.6</v>
      </c>
      <c r="AJ196" s="20" t="s">
        <v>130</v>
      </c>
      <c r="AK196" s="34"/>
      <c r="AL196" s="4">
        <f t="shared" si="504"/>
        <v>0</v>
      </c>
      <c r="AM196" s="13">
        <v>35.6</v>
      </c>
      <c r="AN196" s="20" t="s">
        <v>130</v>
      </c>
      <c r="AO196" s="34"/>
      <c r="AP196" s="4">
        <f t="shared" si="504"/>
        <v>0</v>
      </c>
      <c r="AQ196" s="13">
        <v>35.6</v>
      </c>
      <c r="AR196" s="20" t="s">
        <v>130</v>
      </c>
      <c r="AS196" s="34"/>
      <c r="AT196" s="4">
        <f t="shared" si="508"/>
        <v>0</v>
      </c>
      <c r="AU196" s="13">
        <v>35.6</v>
      </c>
      <c r="AV196" s="20" t="s">
        <v>130</v>
      </c>
      <c r="AW196" s="34"/>
      <c r="AX196" s="4">
        <f t="shared" si="508"/>
        <v>0</v>
      </c>
      <c r="AY196" s="13">
        <v>35.6</v>
      </c>
      <c r="AZ196" s="20" t="s">
        <v>130</v>
      </c>
      <c r="BA196" s="34"/>
      <c r="BB196" s="4">
        <f t="shared" si="508"/>
        <v>0</v>
      </c>
      <c r="BC196" s="13">
        <v>35.6</v>
      </c>
      <c r="BD196" s="20" t="s">
        <v>130</v>
      </c>
      <c r="BE196" s="34"/>
      <c r="BF196" s="4">
        <f t="shared" si="508"/>
        <v>0</v>
      </c>
      <c r="BG196" s="13">
        <v>35.6</v>
      </c>
      <c r="BH196" s="20" t="s">
        <v>130</v>
      </c>
      <c r="BI196" s="34"/>
      <c r="BJ196" s="4">
        <f t="shared" si="512"/>
        <v>0</v>
      </c>
      <c r="BK196" s="13">
        <v>35.6</v>
      </c>
      <c r="BL196" s="20" t="s">
        <v>130</v>
      </c>
      <c r="BM196" s="34"/>
      <c r="BN196" s="4">
        <f t="shared" si="512"/>
        <v>0</v>
      </c>
      <c r="BO196" s="13">
        <v>35.6</v>
      </c>
      <c r="BP196" s="20" t="s">
        <v>130</v>
      </c>
      <c r="BQ196" s="34"/>
      <c r="BR196" s="4">
        <f t="shared" si="512"/>
        <v>0</v>
      </c>
      <c r="BS196" s="13">
        <v>35.6</v>
      </c>
      <c r="BT196" s="20" t="s">
        <v>130</v>
      </c>
      <c r="BU196" s="34"/>
      <c r="BV196" s="4">
        <f t="shared" si="512"/>
        <v>0</v>
      </c>
      <c r="BW196" s="13">
        <v>35.6</v>
      </c>
      <c r="BX196" s="20" t="s">
        <v>130</v>
      </c>
      <c r="BY196" s="34"/>
      <c r="BZ196" s="4">
        <f t="shared" si="516"/>
        <v>0</v>
      </c>
      <c r="CA196" s="13">
        <v>35.6</v>
      </c>
      <c r="CB196" s="20" t="s">
        <v>130</v>
      </c>
      <c r="CC196" s="34"/>
      <c r="CD196" s="4">
        <f t="shared" si="516"/>
        <v>0</v>
      </c>
      <c r="CE196" s="13">
        <v>35.6</v>
      </c>
      <c r="CF196" s="20" t="s">
        <v>130</v>
      </c>
      <c r="CG196" s="34"/>
      <c r="CH196" s="4">
        <f t="shared" si="516"/>
        <v>0</v>
      </c>
      <c r="CI196" s="13">
        <v>35.6</v>
      </c>
      <c r="CJ196" s="20" t="s">
        <v>130</v>
      </c>
      <c r="CK196" s="34"/>
      <c r="CL196" s="4">
        <f t="shared" si="516"/>
        <v>0</v>
      </c>
      <c r="CM196" s="13">
        <v>35.6</v>
      </c>
      <c r="CN196" s="20" t="s">
        <v>130</v>
      </c>
      <c r="CO196" s="34"/>
      <c r="CP196" s="4">
        <f t="shared" si="520"/>
        <v>0</v>
      </c>
      <c r="CQ196" s="13">
        <v>35.6</v>
      </c>
      <c r="CR196" s="20" t="s">
        <v>130</v>
      </c>
      <c r="CS196" s="34"/>
      <c r="CT196" s="4">
        <f t="shared" si="520"/>
        <v>0</v>
      </c>
      <c r="CU196" s="13">
        <v>35.6</v>
      </c>
      <c r="CV196" s="20" t="s">
        <v>130</v>
      </c>
      <c r="CW196" s="34"/>
      <c r="CX196" s="4">
        <f t="shared" si="520"/>
        <v>0</v>
      </c>
      <c r="CY196" s="13">
        <v>35.6</v>
      </c>
      <c r="CZ196" s="20" t="s">
        <v>130</v>
      </c>
      <c r="DA196" s="34"/>
      <c r="DB196" s="4">
        <f t="shared" si="520"/>
        <v>0</v>
      </c>
      <c r="DC196" s="13">
        <v>35.6</v>
      </c>
      <c r="DD196" s="20" t="s">
        <v>130</v>
      </c>
      <c r="DE196" s="34"/>
      <c r="DF196" s="4">
        <f t="shared" si="524"/>
        <v>0</v>
      </c>
      <c r="DG196" s="13">
        <v>35.6</v>
      </c>
      <c r="DH196" s="20" t="s">
        <v>130</v>
      </c>
      <c r="DI196" s="34"/>
      <c r="DJ196" s="4">
        <f t="shared" si="524"/>
        <v>0</v>
      </c>
      <c r="DK196" s="13">
        <v>35.6</v>
      </c>
      <c r="DL196" s="20" t="s">
        <v>130</v>
      </c>
      <c r="DM196" s="34"/>
      <c r="DN196" s="4">
        <f t="shared" si="524"/>
        <v>0</v>
      </c>
      <c r="DO196" s="13">
        <v>35.6</v>
      </c>
      <c r="DP196" s="20" t="s">
        <v>130</v>
      </c>
      <c r="DQ196" s="34"/>
      <c r="DR196" s="4">
        <f t="shared" si="524"/>
        <v>0</v>
      </c>
      <c r="DS196" s="13">
        <v>35.6</v>
      </c>
      <c r="DT196" s="20" t="s">
        <v>130</v>
      </c>
    </row>
    <row r="197" spans="1:124" x14ac:dyDescent="0.15">
      <c r="A197" s="119"/>
      <c r="B197" s="43" t="s">
        <v>98</v>
      </c>
      <c r="C197" s="11"/>
      <c r="D197" s="10" t="s">
        <v>134</v>
      </c>
      <c r="E197" s="34"/>
      <c r="F197" s="4">
        <f t="shared" si="528"/>
        <v>0</v>
      </c>
      <c r="G197" s="13">
        <v>21.2</v>
      </c>
      <c r="H197" s="20" t="s">
        <v>132</v>
      </c>
      <c r="I197" s="34"/>
      <c r="J197" s="4">
        <f t="shared" si="529"/>
        <v>0</v>
      </c>
      <c r="K197" s="13">
        <v>21.2</v>
      </c>
      <c r="L197" s="20" t="s">
        <v>132</v>
      </c>
      <c r="M197" s="34"/>
      <c r="N197" s="4">
        <f t="shared" si="500"/>
        <v>0</v>
      </c>
      <c r="O197" s="13">
        <v>21.2</v>
      </c>
      <c r="P197" s="20" t="s">
        <v>132</v>
      </c>
      <c r="Q197" s="34"/>
      <c r="R197" s="4">
        <f t="shared" si="500"/>
        <v>0</v>
      </c>
      <c r="S197" s="13">
        <v>21.2</v>
      </c>
      <c r="T197" s="20" t="s">
        <v>132</v>
      </c>
      <c r="U197" s="34"/>
      <c r="V197" s="4">
        <f t="shared" si="500"/>
        <v>0</v>
      </c>
      <c r="W197" s="13">
        <v>21.2</v>
      </c>
      <c r="X197" s="20" t="s">
        <v>132</v>
      </c>
      <c r="Y197" s="34"/>
      <c r="Z197" s="4">
        <f t="shared" si="500"/>
        <v>0</v>
      </c>
      <c r="AA197" s="13">
        <v>21.2</v>
      </c>
      <c r="AB197" s="20" t="s">
        <v>132</v>
      </c>
      <c r="AC197" s="34"/>
      <c r="AD197" s="4">
        <f t="shared" si="504"/>
        <v>0</v>
      </c>
      <c r="AE197" s="13">
        <v>21.2</v>
      </c>
      <c r="AF197" s="20" t="s">
        <v>132</v>
      </c>
      <c r="AG197" s="34"/>
      <c r="AH197" s="4">
        <f t="shared" si="504"/>
        <v>0</v>
      </c>
      <c r="AI197" s="13">
        <v>21.2</v>
      </c>
      <c r="AJ197" s="20" t="s">
        <v>132</v>
      </c>
      <c r="AK197" s="34"/>
      <c r="AL197" s="4">
        <f t="shared" si="504"/>
        <v>0</v>
      </c>
      <c r="AM197" s="13">
        <v>21.2</v>
      </c>
      <c r="AN197" s="20" t="s">
        <v>132</v>
      </c>
      <c r="AO197" s="34"/>
      <c r="AP197" s="4">
        <f t="shared" si="504"/>
        <v>0</v>
      </c>
      <c r="AQ197" s="13">
        <v>21.2</v>
      </c>
      <c r="AR197" s="20" t="s">
        <v>132</v>
      </c>
      <c r="AS197" s="34"/>
      <c r="AT197" s="4">
        <f t="shared" si="508"/>
        <v>0</v>
      </c>
      <c r="AU197" s="13">
        <v>21.2</v>
      </c>
      <c r="AV197" s="20" t="s">
        <v>132</v>
      </c>
      <c r="AW197" s="34"/>
      <c r="AX197" s="4">
        <f t="shared" si="508"/>
        <v>0</v>
      </c>
      <c r="AY197" s="13">
        <v>21.2</v>
      </c>
      <c r="AZ197" s="20" t="s">
        <v>132</v>
      </c>
      <c r="BA197" s="34"/>
      <c r="BB197" s="4">
        <f t="shared" si="508"/>
        <v>0</v>
      </c>
      <c r="BC197" s="13">
        <v>21.2</v>
      </c>
      <c r="BD197" s="20" t="s">
        <v>132</v>
      </c>
      <c r="BE197" s="34"/>
      <c r="BF197" s="4">
        <f t="shared" si="508"/>
        <v>0</v>
      </c>
      <c r="BG197" s="13">
        <v>21.2</v>
      </c>
      <c r="BH197" s="20" t="s">
        <v>132</v>
      </c>
      <c r="BI197" s="34"/>
      <c r="BJ197" s="4">
        <f t="shared" si="512"/>
        <v>0</v>
      </c>
      <c r="BK197" s="13">
        <v>21.2</v>
      </c>
      <c r="BL197" s="20" t="s">
        <v>132</v>
      </c>
      <c r="BM197" s="34"/>
      <c r="BN197" s="4">
        <f t="shared" si="512"/>
        <v>0</v>
      </c>
      <c r="BO197" s="13">
        <v>21.2</v>
      </c>
      <c r="BP197" s="20" t="s">
        <v>132</v>
      </c>
      <c r="BQ197" s="34"/>
      <c r="BR197" s="4">
        <f t="shared" si="512"/>
        <v>0</v>
      </c>
      <c r="BS197" s="13">
        <v>21.2</v>
      </c>
      <c r="BT197" s="20" t="s">
        <v>132</v>
      </c>
      <c r="BU197" s="34"/>
      <c r="BV197" s="4">
        <f t="shared" si="512"/>
        <v>0</v>
      </c>
      <c r="BW197" s="13">
        <v>21.2</v>
      </c>
      <c r="BX197" s="20" t="s">
        <v>132</v>
      </c>
      <c r="BY197" s="34"/>
      <c r="BZ197" s="4">
        <f t="shared" si="516"/>
        <v>0</v>
      </c>
      <c r="CA197" s="13">
        <v>21.2</v>
      </c>
      <c r="CB197" s="20" t="s">
        <v>132</v>
      </c>
      <c r="CC197" s="34"/>
      <c r="CD197" s="4">
        <f t="shared" si="516"/>
        <v>0</v>
      </c>
      <c r="CE197" s="13">
        <v>21.2</v>
      </c>
      <c r="CF197" s="20" t="s">
        <v>132</v>
      </c>
      <c r="CG197" s="34"/>
      <c r="CH197" s="4">
        <f t="shared" si="516"/>
        <v>0</v>
      </c>
      <c r="CI197" s="13">
        <v>21.2</v>
      </c>
      <c r="CJ197" s="20" t="s">
        <v>132</v>
      </c>
      <c r="CK197" s="34"/>
      <c r="CL197" s="4">
        <f t="shared" si="516"/>
        <v>0</v>
      </c>
      <c r="CM197" s="13">
        <v>21.2</v>
      </c>
      <c r="CN197" s="20" t="s">
        <v>132</v>
      </c>
      <c r="CO197" s="34"/>
      <c r="CP197" s="4">
        <f t="shared" si="520"/>
        <v>0</v>
      </c>
      <c r="CQ197" s="13">
        <v>21.2</v>
      </c>
      <c r="CR197" s="20" t="s">
        <v>132</v>
      </c>
      <c r="CS197" s="34"/>
      <c r="CT197" s="4">
        <f t="shared" si="520"/>
        <v>0</v>
      </c>
      <c r="CU197" s="13">
        <v>21.2</v>
      </c>
      <c r="CV197" s="20" t="s">
        <v>132</v>
      </c>
      <c r="CW197" s="34"/>
      <c r="CX197" s="4">
        <f t="shared" si="520"/>
        <v>0</v>
      </c>
      <c r="CY197" s="13">
        <v>21.2</v>
      </c>
      <c r="CZ197" s="20" t="s">
        <v>132</v>
      </c>
      <c r="DA197" s="34"/>
      <c r="DB197" s="4">
        <f t="shared" si="520"/>
        <v>0</v>
      </c>
      <c r="DC197" s="13">
        <v>21.2</v>
      </c>
      <c r="DD197" s="20" t="s">
        <v>132</v>
      </c>
      <c r="DE197" s="34"/>
      <c r="DF197" s="4">
        <f t="shared" si="524"/>
        <v>0</v>
      </c>
      <c r="DG197" s="13">
        <v>21.2</v>
      </c>
      <c r="DH197" s="20" t="s">
        <v>132</v>
      </c>
      <c r="DI197" s="34"/>
      <c r="DJ197" s="4">
        <f t="shared" si="524"/>
        <v>0</v>
      </c>
      <c r="DK197" s="13">
        <v>21.2</v>
      </c>
      <c r="DL197" s="20" t="s">
        <v>132</v>
      </c>
      <c r="DM197" s="34"/>
      <c r="DN197" s="4">
        <f t="shared" si="524"/>
        <v>0</v>
      </c>
      <c r="DO197" s="13">
        <v>21.2</v>
      </c>
      <c r="DP197" s="20" t="s">
        <v>132</v>
      </c>
      <c r="DQ197" s="34"/>
      <c r="DR197" s="4">
        <f t="shared" si="524"/>
        <v>0</v>
      </c>
      <c r="DS197" s="13">
        <v>21.2</v>
      </c>
      <c r="DT197" s="20" t="s">
        <v>132</v>
      </c>
    </row>
    <row r="198" spans="1:124" x14ac:dyDescent="0.15">
      <c r="A198" s="119"/>
      <c r="B198" s="43" t="s">
        <v>109</v>
      </c>
      <c r="C198" s="11"/>
      <c r="D198" s="10" t="s">
        <v>91</v>
      </c>
      <c r="E198" s="34"/>
      <c r="F198" s="4">
        <f t="shared" si="528"/>
        <v>0</v>
      </c>
      <c r="G198" s="13">
        <v>13.2</v>
      </c>
      <c r="H198" s="20" t="s">
        <v>131</v>
      </c>
      <c r="I198" s="34"/>
      <c r="J198" s="4">
        <f t="shared" si="529"/>
        <v>0</v>
      </c>
      <c r="K198" s="13">
        <v>13.2</v>
      </c>
      <c r="L198" s="20" t="s">
        <v>131</v>
      </c>
      <c r="M198" s="34"/>
      <c r="N198" s="4">
        <f t="shared" si="500"/>
        <v>0</v>
      </c>
      <c r="O198" s="13">
        <v>13.2</v>
      </c>
      <c r="P198" s="20" t="s">
        <v>131</v>
      </c>
      <c r="Q198" s="34"/>
      <c r="R198" s="4">
        <f t="shared" si="500"/>
        <v>0</v>
      </c>
      <c r="S198" s="13">
        <v>13.2</v>
      </c>
      <c r="T198" s="20" t="s">
        <v>131</v>
      </c>
      <c r="U198" s="34"/>
      <c r="V198" s="4">
        <f t="shared" si="500"/>
        <v>0</v>
      </c>
      <c r="W198" s="13">
        <v>13.2</v>
      </c>
      <c r="X198" s="20" t="s">
        <v>131</v>
      </c>
      <c r="Y198" s="34"/>
      <c r="Z198" s="4">
        <f t="shared" si="500"/>
        <v>0</v>
      </c>
      <c r="AA198" s="13">
        <v>13.2</v>
      </c>
      <c r="AB198" s="20" t="s">
        <v>131</v>
      </c>
      <c r="AC198" s="34"/>
      <c r="AD198" s="4">
        <f t="shared" si="504"/>
        <v>0</v>
      </c>
      <c r="AE198" s="13">
        <v>13.2</v>
      </c>
      <c r="AF198" s="20" t="s">
        <v>131</v>
      </c>
      <c r="AG198" s="34"/>
      <c r="AH198" s="4">
        <f t="shared" si="504"/>
        <v>0</v>
      </c>
      <c r="AI198" s="13">
        <v>13.2</v>
      </c>
      <c r="AJ198" s="20" t="s">
        <v>131</v>
      </c>
      <c r="AK198" s="34"/>
      <c r="AL198" s="4">
        <f t="shared" si="504"/>
        <v>0</v>
      </c>
      <c r="AM198" s="13">
        <v>13.2</v>
      </c>
      <c r="AN198" s="20" t="s">
        <v>131</v>
      </c>
      <c r="AO198" s="34"/>
      <c r="AP198" s="4">
        <f t="shared" si="504"/>
        <v>0</v>
      </c>
      <c r="AQ198" s="13">
        <v>13.2</v>
      </c>
      <c r="AR198" s="20" t="s">
        <v>131</v>
      </c>
      <c r="AS198" s="34"/>
      <c r="AT198" s="4">
        <f t="shared" si="508"/>
        <v>0</v>
      </c>
      <c r="AU198" s="13">
        <v>13.2</v>
      </c>
      <c r="AV198" s="20" t="s">
        <v>131</v>
      </c>
      <c r="AW198" s="34"/>
      <c r="AX198" s="4">
        <f t="shared" si="508"/>
        <v>0</v>
      </c>
      <c r="AY198" s="13">
        <v>13.2</v>
      </c>
      <c r="AZ198" s="20" t="s">
        <v>131</v>
      </c>
      <c r="BA198" s="34"/>
      <c r="BB198" s="4">
        <f t="shared" si="508"/>
        <v>0</v>
      </c>
      <c r="BC198" s="13">
        <v>13.2</v>
      </c>
      <c r="BD198" s="20" t="s">
        <v>131</v>
      </c>
      <c r="BE198" s="34"/>
      <c r="BF198" s="4">
        <f t="shared" si="508"/>
        <v>0</v>
      </c>
      <c r="BG198" s="13">
        <v>13.2</v>
      </c>
      <c r="BH198" s="20" t="s">
        <v>131</v>
      </c>
      <c r="BI198" s="34"/>
      <c r="BJ198" s="4">
        <f t="shared" si="512"/>
        <v>0</v>
      </c>
      <c r="BK198" s="13">
        <v>13.2</v>
      </c>
      <c r="BL198" s="20" t="s">
        <v>131</v>
      </c>
      <c r="BM198" s="34"/>
      <c r="BN198" s="4">
        <f t="shared" si="512"/>
        <v>0</v>
      </c>
      <c r="BO198" s="13">
        <v>13.2</v>
      </c>
      <c r="BP198" s="20" t="s">
        <v>131</v>
      </c>
      <c r="BQ198" s="34"/>
      <c r="BR198" s="4">
        <f t="shared" si="512"/>
        <v>0</v>
      </c>
      <c r="BS198" s="13">
        <v>13.2</v>
      </c>
      <c r="BT198" s="20" t="s">
        <v>131</v>
      </c>
      <c r="BU198" s="34"/>
      <c r="BV198" s="4">
        <f t="shared" si="512"/>
        <v>0</v>
      </c>
      <c r="BW198" s="13">
        <v>13.2</v>
      </c>
      <c r="BX198" s="20" t="s">
        <v>131</v>
      </c>
      <c r="BY198" s="34"/>
      <c r="BZ198" s="4">
        <f t="shared" si="516"/>
        <v>0</v>
      </c>
      <c r="CA198" s="13">
        <v>13.2</v>
      </c>
      <c r="CB198" s="20" t="s">
        <v>131</v>
      </c>
      <c r="CC198" s="34"/>
      <c r="CD198" s="4">
        <f t="shared" si="516"/>
        <v>0</v>
      </c>
      <c r="CE198" s="13">
        <v>13.2</v>
      </c>
      <c r="CF198" s="20" t="s">
        <v>131</v>
      </c>
      <c r="CG198" s="34"/>
      <c r="CH198" s="4">
        <f t="shared" si="516"/>
        <v>0</v>
      </c>
      <c r="CI198" s="13">
        <v>13.2</v>
      </c>
      <c r="CJ198" s="20" t="s">
        <v>131</v>
      </c>
      <c r="CK198" s="34"/>
      <c r="CL198" s="4">
        <f t="shared" si="516"/>
        <v>0</v>
      </c>
      <c r="CM198" s="13">
        <v>13.2</v>
      </c>
      <c r="CN198" s="20" t="s">
        <v>131</v>
      </c>
      <c r="CO198" s="34"/>
      <c r="CP198" s="4">
        <f t="shared" si="520"/>
        <v>0</v>
      </c>
      <c r="CQ198" s="13">
        <v>13.2</v>
      </c>
      <c r="CR198" s="20" t="s">
        <v>131</v>
      </c>
      <c r="CS198" s="34"/>
      <c r="CT198" s="4">
        <f t="shared" si="520"/>
        <v>0</v>
      </c>
      <c r="CU198" s="13">
        <v>13.2</v>
      </c>
      <c r="CV198" s="20" t="s">
        <v>131</v>
      </c>
      <c r="CW198" s="34"/>
      <c r="CX198" s="4">
        <f t="shared" si="520"/>
        <v>0</v>
      </c>
      <c r="CY198" s="13">
        <v>13.2</v>
      </c>
      <c r="CZ198" s="20" t="s">
        <v>131</v>
      </c>
      <c r="DA198" s="34"/>
      <c r="DB198" s="4">
        <f t="shared" si="520"/>
        <v>0</v>
      </c>
      <c r="DC198" s="13">
        <v>13.2</v>
      </c>
      <c r="DD198" s="20" t="s">
        <v>131</v>
      </c>
      <c r="DE198" s="34"/>
      <c r="DF198" s="4">
        <f t="shared" si="524"/>
        <v>0</v>
      </c>
      <c r="DG198" s="13">
        <v>13.2</v>
      </c>
      <c r="DH198" s="20" t="s">
        <v>131</v>
      </c>
      <c r="DI198" s="34"/>
      <c r="DJ198" s="4">
        <f t="shared" si="524"/>
        <v>0</v>
      </c>
      <c r="DK198" s="13">
        <v>13.2</v>
      </c>
      <c r="DL198" s="20" t="s">
        <v>131</v>
      </c>
      <c r="DM198" s="34"/>
      <c r="DN198" s="4">
        <f t="shared" si="524"/>
        <v>0</v>
      </c>
      <c r="DO198" s="13">
        <v>13.2</v>
      </c>
      <c r="DP198" s="20" t="s">
        <v>131</v>
      </c>
      <c r="DQ198" s="34"/>
      <c r="DR198" s="4">
        <f t="shared" si="524"/>
        <v>0</v>
      </c>
      <c r="DS198" s="13">
        <v>13.2</v>
      </c>
      <c r="DT198" s="20" t="s">
        <v>131</v>
      </c>
    </row>
    <row r="199" spans="1:124" x14ac:dyDescent="0.15">
      <c r="A199" s="119"/>
      <c r="B199" s="43" t="s">
        <v>99</v>
      </c>
      <c r="C199" s="11"/>
      <c r="D199" s="10" t="s">
        <v>91</v>
      </c>
      <c r="E199" s="34"/>
      <c r="F199" s="4">
        <f t="shared" si="528"/>
        <v>0</v>
      </c>
      <c r="G199" s="13">
        <v>18</v>
      </c>
      <c r="H199" s="20" t="s">
        <v>131</v>
      </c>
      <c r="I199" s="34"/>
      <c r="J199" s="4">
        <f t="shared" si="529"/>
        <v>0</v>
      </c>
      <c r="K199" s="13">
        <v>18</v>
      </c>
      <c r="L199" s="20" t="s">
        <v>131</v>
      </c>
      <c r="M199" s="34"/>
      <c r="N199" s="4">
        <f t="shared" ref="N199:BV214" si="700">ROUND(M199*O199,0)</f>
        <v>0</v>
      </c>
      <c r="O199" s="13">
        <v>18</v>
      </c>
      <c r="P199" s="20" t="s">
        <v>131</v>
      </c>
      <c r="Q199" s="34"/>
      <c r="R199" s="4">
        <f t="shared" si="700"/>
        <v>0</v>
      </c>
      <c r="S199" s="13">
        <v>18</v>
      </c>
      <c r="T199" s="20" t="s">
        <v>131</v>
      </c>
      <c r="U199" s="34"/>
      <c r="V199" s="4">
        <f t="shared" si="700"/>
        <v>0</v>
      </c>
      <c r="W199" s="13">
        <v>18</v>
      </c>
      <c r="X199" s="20" t="s">
        <v>131</v>
      </c>
      <c r="Y199" s="34"/>
      <c r="Z199" s="4">
        <f t="shared" si="700"/>
        <v>0</v>
      </c>
      <c r="AA199" s="13">
        <v>18</v>
      </c>
      <c r="AB199" s="20" t="s">
        <v>131</v>
      </c>
      <c r="AC199" s="34"/>
      <c r="AD199" s="4">
        <f t="shared" si="700"/>
        <v>0</v>
      </c>
      <c r="AE199" s="13">
        <v>18</v>
      </c>
      <c r="AF199" s="20" t="s">
        <v>131</v>
      </c>
      <c r="AG199" s="34"/>
      <c r="AH199" s="4">
        <f t="shared" si="700"/>
        <v>0</v>
      </c>
      <c r="AI199" s="13">
        <v>18</v>
      </c>
      <c r="AJ199" s="20" t="s">
        <v>131</v>
      </c>
      <c r="AK199" s="34"/>
      <c r="AL199" s="4">
        <f t="shared" si="700"/>
        <v>0</v>
      </c>
      <c r="AM199" s="13">
        <v>18</v>
      </c>
      <c r="AN199" s="20" t="s">
        <v>131</v>
      </c>
      <c r="AO199" s="34"/>
      <c r="AP199" s="4">
        <f t="shared" si="700"/>
        <v>0</v>
      </c>
      <c r="AQ199" s="13">
        <v>18</v>
      </c>
      <c r="AR199" s="20" t="s">
        <v>131</v>
      </c>
      <c r="AS199" s="34"/>
      <c r="AT199" s="4">
        <f t="shared" si="700"/>
        <v>0</v>
      </c>
      <c r="AU199" s="13">
        <v>18</v>
      </c>
      <c r="AV199" s="20" t="s">
        <v>131</v>
      </c>
      <c r="AW199" s="34"/>
      <c r="AX199" s="4">
        <f t="shared" si="700"/>
        <v>0</v>
      </c>
      <c r="AY199" s="13">
        <v>18</v>
      </c>
      <c r="AZ199" s="20" t="s">
        <v>131</v>
      </c>
      <c r="BA199" s="34"/>
      <c r="BB199" s="4">
        <f t="shared" si="700"/>
        <v>0</v>
      </c>
      <c r="BC199" s="13">
        <v>18</v>
      </c>
      <c r="BD199" s="20" t="s">
        <v>131</v>
      </c>
      <c r="BE199" s="34"/>
      <c r="BF199" s="4">
        <f t="shared" si="700"/>
        <v>0</v>
      </c>
      <c r="BG199" s="13">
        <v>18</v>
      </c>
      <c r="BH199" s="20" t="s">
        <v>131</v>
      </c>
      <c r="BI199" s="34"/>
      <c r="BJ199" s="4">
        <f t="shared" si="700"/>
        <v>0</v>
      </c>
      <c r="BK199" s="13">
        <v>18</v>
      </c>
      <c r="BL199" s="20" t="s">
        <v>131</v>
      </c>
      <c r="BM199" s="34"/>
      <c r="BN199" s="4">
        <f t="shared" si="700"/>
        <v>0</v>
      </c>
      <c r="BO199" s="13">
        <v>18</v>
      </c>
      <c r="BP199" s="20" t="s">
        <v>131</v>
      </c>
      <c r="BQ199" s="34"/>
      <c r="BR199" s="4">
        <f t="shared" si="700"/>
        <v>0</v>
      </c>
      <c r="BS199" s="13">
        <v>18</v>
      </c>
      <c r="BT199" s="20" t="s">
        <v>131</v>
      </c>
      <c r="BU199" s="34"/>
      <c r="BV199" s="4">
        <f t="shared" si="700"/>
        <v>0</v>
      </c>
      <c r="BW199" s="13">
        <v>18</v>
      </c>
      <c r="BX199" s="20" t="s">
        <v>131</v>
      </c>
      <c r="BY199" s="34"/>
      <c r="BZ199" s="4">
        <f t="shared" ref="BZ199:DR213" si="701">ROUND(BY199*CA199,0)</f>
        <v>0</v>
      </c>
      <c r="CA199" s="13">
        <v>18</v>
      </c>
      <c r="CB199" s="20" t="s">
        <v>131</v>
      </c>
      <c r="CC199" s="34"/>
      <c r="CD199" s="4">
        <f t="shared" si="701"/>
        <v>0</v>
      </c>
      <c r="CE199" s="13">
        <v>18</v>
      </c>
      <c r="CF199" s="20" t="s">
        <v>131</v>
      </c>
      <c r="CG199" s="34"/>
      <c r="CH199" s="4">
        <f t="shared" si="701"/>
        <v>0</v>
      </c>
      <c r="CI199" s="13">
        <v>18</v>
      </c>
      <c r="CJ199" s="20" t="s">
        <v>131</v>
      </c>
      <c r="CK199" s="34"/>
      <c r="CL199" s="4">
        <f t="shared" si="701"/>
        <v>0</v>
      </c>
      <c r="CM199" s="13">
        <v>18</v>
      </c>
      <c r="CN199" s="20" t="s">
        <v>131</v>
      </c>
      <c r="CO199" s="34"/>
      <c r="CP199" s="4">
        <f t="shared" si="701"/>
        <v>0</v>
      </c>
      <c r="CQ199" s="13">
        <v>18</v>
      </c>
      <c r="CR199" s="20" t="s">
        <v>131</v>
      </c>
      <c r="CS199" s="34"/>
      <c r="CT199" s="4">
        <f t="shared" si="701"/>
        <v>0</v>
      </c>
      <c r="CU199" s="13">
        <v>18</v>
      </c>
      <c r="CV199" s="20" t="s">
        <v>131</v>
      </c>
      <c r="CW199" s="34"/>
      <c r="CX199" s="4">
        <f t="shared" si="701"/>
        <v>0</v>
      </c>
      <c r="CY199" s="13">
        <v>18</v>
      </c>
      <c r="CZ199" s="20" t="s">
        <v>131</v>
      </c>
      <c r="DA199" s="34"/>
      <c r="DB199" s="4">
        <f t="shared" si="701"/>
        <v>0</v>
      </c>
      <c r="DC199" s="13">
        <v>18</v>
      </c>
      <c r="DD199" s="20" t="s">
        <v>131</v>
      </c>
      <c r="DE199" s="34"/>
      <c r="DF199" s="4">
        <f t="shared" si="701"/>
        <v>0</v>
      </c>
      <c r="DG199" s="13">
        <v>18</v>
      </c>
      <c r="DH199" s="20" t="s">
        <v>131</v>
      </c>
      <c r="DI199" s="34"/>
      <c r="DJ199" s="4">
        <f t="shared" si="701"/>
        <v>0</v>
      </c>
      <c r="DK199" s="13">
        <v>18</v>
      </c>
      <c r="DL199" s="20" t="s">
        <v>131</v>
      </c>
      <c r="DM199" s="34"/>
      <c r="DN199" s="4">
        <f t="shared" si="701"/>
        <v>0</v>
      </c>
      <c r="DO199" s="13">
        <v>18</v>
      </c>
      <c r="DP199" s="20" t="s">
        <v>131</v>
      </c>
      <c r="DQ199" s="34"/>
      <c r="DR199" s="4">
        <f t="shared" si="701"/>
        <v>0</v>
      </c>
      <c r="DS199" s="13">
        <v>18</v>
      </c>
      <c r="DT199" s="20" t="s">
        <v>131</v>
      </c>
    </row>
    <row r="200" spans="1:124" x14ac:dyDescent="0.15">
      <c r="A200" s="119"/>
      <c r="B200" s="43" t="s">
        <v>100</v>
      </c>
      <c r="C200" s="11"/>
      <c r="D200" s="10" t="s">
        <v>91</v>
      </c>
      <c r="E200" s="34"/>
      <c r="F200" s="4">
        <f t="shared" si="528"/>
        <v>0</v>
      </c>
      <c r="G200" s="13">
        <v>26.9</v>
      </c>
      <c r="H200" s="20" t="s">
        <v>131</v>
      </c>
      <c r="I200" s="34"/>
      <c r="J200" s="4">
        <f t="shared" si="529"/>
        <v>0</v>
      </c>
      <c r="K200" s="13">
        <v>26.9</v>
      </c>
      <c r="L200" s="20" t="s">
        <v>131</v>
      </c>
      <c r="M200" s="34"/>
      <c r="N200" s="4">
        <f t="shared" si="700"/>
        <v>0</v>
      </c>
      <c r="O200" s="13">
        <v>26.9</v>
      </c>
      <c r="P200" s="20" t="s">
        <v>131</v>
      </c>
      <c r="Q200" s="34"/>
      <c r="R200" s="4">
        <f t="shared" si="700"/>
        <v>0</v>
      </c>
      <c r="S200" s="13">
        <v>26.9</v>
      </c>
      <c r="T200" s="20" t="s">
        <v>131</v>
      </c>
      <c r="U200" s="34"/>
      <c r="V200" s="4">
        <f t="shared" si="700"/>
        <v>0</v>
      </c>
      <c r="W200" s="13">
        <v>26.9</v>
      </c>
      <c r="X200" s="20" t="s">
        <v>131</v>
      </c>
      <c r="Y200" s="34"/>
      <c r="Z200" s="4">
        <f t="shared" si="700"/>
        <v>0</v>
      </c>
      <c r="AA200" s="13">
        <v>26.9</v>
      </c>
      <c r="AB200" s="20" t="s">
        <v>131</v>
      </c>
      <c r="AC200" s="34"/>
      <c r="AD200" s="4">
        <f t="shared" si="700"/>
        <v>0</v>
      </c>
      <c r="AE200" s="13">
        <v>26.9</v>
      </c>
      <c r="AF200" s="20" t="s">
        <v>131</v>
      </c>
      <c r="AG200" s="34"/>
      <c r="AH200" s="4">
        <f t="shared" si="700"/>
        <v>0</v>
      </c>
      <c r="AI200" s="13">
        <v>26.9</v>
      </c>
      <c r="AJ200" s="20" t="s">
        <v>131</v>
      </c>
      <c r="AK200" s="34"/>
      <c r="AL200" s="4">
        <f t="shared" si="700"/>
        <v>0</v>
      </c>
      <c r="AM200" s="13">
        <v>26.9</v>
      </c>
      <c r="AN200" s="20" t="s">
        <v>131</v>
      </c>
      <c r="AO200" s="34"/>
      <c r="AP200" s="4">
        <f t="shared" si="700"/>
        <v>0</v>
      </c>
      <c r="AQ200" s="13">
        <v>26.9</v>
      </c>
      <c r="AR200" s="20" t="s">
        <v>131</v>
      </c>
      <c r="AS200" s="34"/>
      <c r="AT200" s="4">
        <f t="shared" si="700"/>
        <v>0</v>
      </c>
      <c r="AU200" s="13">
        <v>26.9</v>
      </c>
      <c r="AV200" s="20" t="s">
        <v>131</v>
      </c>
      <c r="AW200" s="34"/>
      <c r="AX200" s="4">
        <f t="shared" si="700"/>
        <v>0</v>
      </c>
      <c r="AY200" s="13">
        <v>26.9</v>
      </c>
      <c r="AZ200" s="20" t="s">
        <v>131</v>
      </c>
      <c r="BA200" s="34"/>
      <c r="BB200" s="4">
        <f t="shared" si="700"/>
        <v>0</v>
      </c>
      <c r="BC200" s="13">
        <v>26.9</v>
      </c>
      <c r="BD200" s="20" t="s">
        <v>131</v>
      </c>
      <c r="BE200" s="34"/>
      <c r="BF200" s="4">
        <f t="shared" si="700"/>
        <v>0</v>
      </c>
      <c r="BG200" s="13">
        <v>26.9</v>
      </c>
      <c r="BH200" s="20" t="s">
        <v>131</v>
      </c>
      <c r="BI200" s="34"/>
      <c r="BJ200" s="4">
        <f t="shared" si="700"/>
        <v>0</v>
      </c>
      <c r="BK200" s="13">
        <v>26.9</v>
      </c>
      <c r="BL200" s="20" t="s">
        <v>131</v>
      </c>
      <c r="BM200" s="34"/>
      <c r="BN200" s="4">
        <f t="shared" si="700"/>
        <v>0</v>
      </c>
      <c r="BO200" s="13">
        <v>26.9</v>
      </c>
      <c r="BP200" s="20" t="s">
        <v>131</v>
      </c>
      <c r="BQ200" s="34"/>
      <c r="BR200" s="4">
        <f t="shared" si="700"/>
        <v>0</v>
      </c>
      <c r="BS200" s="13">
        <v>26.9</v>
      </c>
      <c r="BT200" s="20" t="s">
        <v>131</v>
      </c>
      <c r="BU200" s="34"/>
      <c r="BV200" s="4">
        <f t="shared" si="700"/>
        <v>0</v>
      </c>
      <c r="BW200" s="13">
        <v>26.9</v>
      </c>
      <c r="BX200" s="20" t="s">
        <v>131</v>
      </c>
      <c r="BY200" s="34"/>
      <c r="BZ200" s="4">
        <f t="shared" si="701"/>
        <v>0</v>
      </c>
      <c r="CA200" s="13">
        <v>26.9</v>
      </c>
      <c r="CB200" s="20" t="s">
        <v>131</v>
      </c>
      <c r="CC200" s="34"/>
      <c r="CD200" s="4">
        <f t="shared" si="701"/>
        <v>0</v>
      </c>
      <c r="CE200" s="13">
        <v>26.9</v>
      </c>
      <c r="CF200" s="20" t="s">
        <v>131</v>
      </c>
      <c r="CG200" s="34"/>
      <c r="CH200" s="4">
        <f t="shared" si="701"/>
        <v>0</v>
      </c>
      <c r="CI200" s="13">
        <v>26.9</v>
      </c>
      <c r="CJ200" s="20" t="s">
        <v>131</v>
      </c>
      <c r="CK200" s="34"/>
      <c r="CL200" s="4">
        <f t="shared" si="701"/>
        <v>0</v>
      </c>
      <c r="CM200" s="13">
        <v>26.9</v>
      </c>
      <c r="CN200" s="20" t="s">
        <v>131</v>
      </c>
      <c r="CO200" s="34"/>
      <c r="CP200" s="4">
        <f t="shared" si="701"/>
        <v>0</v>
      </c>
      <c r="CQ200" s="13">
        <v>26.9</v>
      </c>
      <c r="CR200" s="20" t="s">
        <v>131</v>
      </c>
      <c r="CS200" s="34"/>
      <c r="CT200" s="4">
        <f t="shared" si="701"/>
        <v>0</v>
      </c>
      <c r="CU200" s="13">
        <v>26.9</v>
      </c>
      <c r="CV200" s="20" t="s">
        <v>131</v>
      </c>
      <c r="CW200" s="34"/>
      <c r="CX200" s="4">
        <f t="shared" si="701"/>
        <v>0</v>
      </c>
      <c r="CY200" s="13">
        <v>26.9</v>
      </c>
      <c r="CZ200" s="20" t="s">
        <v>131</v>
      </c>
      <c r="DA200" s="34"/>
      <c r="DB200" s="4">
        <f t="shared" si="701"/>
        <v>0</v>
      </c>
      <c r="DC200" s="13">
        <v>26.9</v>
      </c>
      <c r="DD200" s="20" t="s">
        <v>131</v>
      </c>
      <c r="DE200" s="34"/>
      <c r="DF200" s="4">
        <f t="shared" si="701"/>
        <v>0</v>
      </c>
      <c r="DG200" s="13">
        <v>26.9</v>
      </c>
      <c r="DH200" s="20" t="s">
        <v>131</v>
      </c>
      <c r="DI200" s="34"/>
      <c r="DJ200" s="4">
        <f t="shared" si="701"/>
        <v>0</v>
      </c>
      <c r="DK200" s="13">
        <v>26.9</v>
      </c>
      <c r="DL200" s="20" t="s">
        <v>131</v>
      </c>
      <c r="DM200" s="34"/>
      <c r="DN200" s="4">
        <f t="shared" si="701"/>
        <v>0</v>
      </c>
      <c r="DO200" s="13">
        <v>26.9</v>
      </c>
      <c r="DP200" s="20" t="s">
        <v>131</v>
      </c>
      <c r="DQ200" s="34"/>
      <c r="DR200" s="4">
        <f t="shared" si="701"/>
        <v>0</v>
      </c>
      <c r="DS200" s="13">
        <v>26.9</v>
      </c>
      <c r="DT200" s="20" t="s">
        <v>131</v>
      </c>
    </row>
    <row r="201" spans="1:124" x14ac:dyDescent="0.15">
      <c r="A201" s="119"/>
      <c r="B201" s="43" t="s">
        <v>101</v>
      </c>
      <c r="C201" s="11"/>
      <c r="D201" s="10" t="s">
        <v>91</v>
      </c>
      <c r="E201" s="34"/>
      <c r="F201" s="4">
        <f t="shared" si="528"/>
        <v>0</v>
      </c>
      <c r="G201" s="13">
        <v>33.200000000000003</v>
      </c>
      <c r="H201" s="20" t="s">
        <v>131</v>
      </c>
      <c r="I201" s="34"/>
      <c r="J201" s="4">
        <f t="shared" si="529"/>
        <v>0</v>
      </c>
      <c r="K201" s="13">
        <v>33.200000000000003</v>
      </c>
      <c r="L201" s="20" t="s">
        <v>131</v>
      </c>
      <c r="M201" s="34"/>
      <c r="N201" s="4">
        <f t="shared" si="700"/>
        <v>0</v>
      </c>
      <c r="O201" s="13">
        <v>33.200000000000003</v>
      </c>
      <c r="P201" s="20" t="s">
        <v>131</v>
      </c>
      <c r="Q201" s="34"/>
      <c r="R201" s="4">
        <f t="shared" si="700"/>
        <v>0</v>
      </c>
      <c r="S201" s="13">
        <v>33.200000000000003</v>
      </c>
      <c r="T201" s="20" t="s">
        <v>131</v>
      </c>
      <c r="U201" s="34"/>
      <c r="V201" s="4">
        <f t="shared" si="700"/>
        <v>0</v>
      </c>
      <c r="W201" s="13">
        <v>33.200000000000003</v>
      </c>
      <c r="X201" s="20" t="s">
        <v>131</v>
      </c>
      <c r="Y201" s="34"/>
      <c r="Z201" s="4">
        <f t="shared" si="700"/>
        <v>0</v>
      </c>
      <c r="AA201" s="13">
        <v>33.200000000000003</v>
      </c>
      <c r="AB201" s="20" t="s">
        <v>131</v>
      </c>
      <c r="AC201" s="34"/>
      <c r="AD201" s="4">
        <f t="shared" si="700"/>
        <v>0</v>
      </c>
      <c r="AE201" s="13">
        <v>33.200000000000003</v>
      </c>
      <c r="AF201" s="20" t="s">
        <v>131</v>
      </c>
      <c r="AG201" s="34"/>
      <c r="AH201" s="4">
        <f t="shared" si="700"/>
        <v>0</v>
      </c>
      <c r="AI201" s="13">
        <v>33.200000000000003</v>
      </c>
      <c r="AJ201" s="20" t="s">
        <v>131</v>
      </c>
      <c r="AK201" s="34"/>
      <c r="AL201" s="4">
        <f t="shared" si="700"/>
        <v>0</v>
      </c>
      <c r="AM201" s="13">
        <v>33.200000000000003</v>
      </c>
      <c r="AN201" s="20" t="s">
        <v>131</v>
      </c>
      <c r="AO201" s="34"/>
      <c r="AP201" s="4">
        <f t="shared" si="700"/>
        <v>0</v>
      </c>
      <c r="AQ201" s="13">
        <v>33.200000000000003</v>
      </c>
      <c r="AR201" s="20" t="s">
        <v>131</v>
      </c>
      <c r="AS201" s="34"/>
      <c r="AT201" s="4">
        <f t="shared" si="700"/>
        <v>0</v>
      </c>
      <c r="AU201" s="13">
        <v>33.200000000000003</v>
      </c>
      <c r="AV201" s="20" t="s">
        <v>131</v>
      </c>
      <c r="AW201" s="34"/>
      <c r="AX201" s="4">
        <f t="shared" si="700"/>
        <v>0</v>
      </c>
      <c r="AY201" s="13">
        <v>33.200000000000003</v>
      </c>
      <c r="AZ201" s="20" t="s">
        <v>131</v>
      </c>
      <c r="BA201" s="34"/>
      <c r="BB201" s="4">
        <f t="shared" si="700"/>
        <v>0</v>
      </c>
      <c r="BC201" s="13">
        <v>33.200000000000003</v>
      </c>
      <c r="BD201" s="20" t="s">
        <v>131</v>
      </c>
      <c r="BE201" s="34"/>
      <c r="BF201" s="4">
        <f t="shared" si="700"/>
        <v>0</v>
      </c>
      <c r="BG201" s="13">
        <v>33.200000000000003</v>
      </c>
      <c r="BH201" s="20" t="s">
        <v>131</v>
      </c>
      <c r="BI201" s="34"/>
      <c r="BJ201" s="4">
        <f t="shared" si="700"/>
        <v>0</v>
      </c>
      <c r="BK201" s="13">
        <v>33.200000000000003</v>
      </c>
      <c r="BL201" s="20" t="s">
        <v>131</v>
      </c>
      <c r="BM201" s="34"/>
      <c r="BN201" s="4">
        <f t="shared" si="700"/>
        <v>0</v>
      </c>
      <c r="BO201" s="13">
        <v>33.200000000000003</v>
      </c>
      <c r="BP201" s="20" t="s">
        <v>131</v>
      </c>
      <c r="BQ201" s="34"/>
      <c r="BR201" s="4">
        <f t="shared" si="700"/>
        <v>0</v>
      </c>
      <c r="BS201" s="13">
        <v>33.200000000000003</v>
      </c>
      <c r="BT201" s="20" t="s">
        <v>131</v>
      </c>
      <c r="BU201" s="34"/>
      <c r="BV201" s="4">
        <f t="shared" si="700"/>
        <v>0</v>
      </c>
      <c r="BW201" s="13">
        <v>33.200000000000003</v>
      </c>
      <c r="BX201" s="20" t="s">
        <v>131</v>
      </c>
      <c r="BY201" s="34"/>
      <c r="BZ201" s="4">
        <f t="shared" si="701"/>
        <v>0</v>
      </c>
      <c r="CA201" s="13">
        <v>33.200000000000003</v>
      </c>
      <c r="CB201" s="20" t="s">
        <v>131</v>
      </c>
      <c r="CC201" s="34"/>
      <c r="CD201" s="4">
        <f t="shared" si="701"/>
        <v>0</v>
      </c>
      <c r="CE201" s="13">
        <v>33.200000000000003</v>
      </c>
      <c r="CF201" s="20" t="s">
        <v>131</v>
      </c>
      <c r="CG201" s="34"/>
      <c r="CH201" s="4">
        <f t="shared" si="701"/>
        <v>0</v>
      </c>
      <c r="CI201" s="13">
        <v>33.200000000000003</v>
      </c>
      <c r="CJ201" s="20" t="s">
        <v>131</v>
      </c>
      <c r="CK201" s="34"/>
      <c r="CL201" s="4">
        <f t="shared" si="701"/>
        <v>0</v>
      </c>
      <c r="CM201" s="13">
        <v>33.200000000000003</v>
      </c>
      <c r="CN201" s="20" t="s">
        <v>131</v>
      </c>
      <c r="CO201" s="34"/>
      <c r="CP201" s="4">
        <f t="shared" si="701"/>
        <v>0</v>
      </c>
      <c r="CQ201" s="13">
        <v>33.200000000000003</v>
      </c>
      <c r="CR201" s="20" t="s">
        <v>131</v>
      </c>
      <c r="CS201" s="34"/>
      <c r="CT201" s="4">
        <f t="shared" si="701"/>
        <v>0</v>
      </c>
      <c r="CU201" s="13">
        <v>33.200000000000003</v>
      </c>
      <c r="CV201" s="20" t="s">
        <v>131</v>
      </c>
      <c r="CW201" s="34"/>
      <c r="CX201" s="4">
        <f t="shared" si="701"/>
        <v>0</v>
      </c>
      <c r="CY201" s="13">
        <v>33.200000000000003</v>
      </c>
      <c r="CZ201" s="20" t="s">
        <v>131</v>
      </c>
      <c r="DA201" s="34"/>
      <c r="DB201" s="4">
        <f t="shared" si="701"/>
        <v>0</v>
      </c>
      <c r="DC201" s="13">
        <v>33.200000000000003</v>
      </c>
      <c r="DD201" s="20" t="s">
        <v>131</v>
      </c>
      <c r="DE201" s="34"/>
      <c r="DF201" s="4">
        <f t="shared" si="701"/>
        <v>0</v>
      </c>
      <c r="DG201" s="13">
        <v>33.200000000000003</v>
      </c>
      <c r="DH201" s="20" t="s">
        <v>131</v>
      </c>
      <c r="DI201" s="34"/>
      <c r="DJ201" s="4">
        <f t="shared" si="701"/>
        <v>0</v>
      </c>
      <c r="DK201" s="13">
        <v>33.200000000000003</v>
      </c>
      <c r="DL201" s="20" t="s">
        <v>131</v>
      </c>
      <c r="DM201" s="34"/>
      <c r="DN201" s="4">
        <f t="shared" si="701"/>
        <v>0</v>
      </c>
      <c r="DO201" s="13">
        <v>33.200000000000003</v>
      </c>
      <c r="DP201" s="20" t="s">
        <v>131</v>
      </c>
      <c r="DQ201" s="34"/>
      <c r="DR201" s="4">
        <f t="shared" si="701"/>
        <v>0</v>
      </c>
      <c r="DS201" s="13">
        <v>33.200000000000003</v>
      </c>
      <c r="DT201" s="20" t="s">
        <v>131</v>
      </c>
    </row>
    <row r="202" spans="1:124" x14ac:dyDescent="0.15">
      <c r="A202" s="119"/>
      <c r="B202" s="43" t="s">
        <v>102</v>
      </c>
      <c r="C202" s="11"/>
      <c r="D202" s="10" t="s">
        <v>91</v>
      </c>
      <c r="E202" s="34"/>
      <c r="F202" s="4">
        <f t="shared" si="528"/>
        <v>0</v>
      </c>
      <c r="G202" s="13">
        <v>29.3</v>
      </c>
      <c r="H202" s="20" t="s">
        <v>131</v>
      </c>
      <c r="I202" s="34"/>
      <c r="J202" s="4">
        <f t="shared" si="529"/>
        <v>0</v>
      </c>
      <c r="K202" s="13">
        <v>29.3</v>
      </c>
      <c r="L202" s="20" t="s">
        <v>131</v>
      </c>
      <c r="M202" s="34"/>
      <c r="N202" s="4">
        <f t="shared" si="700"/>
        <v>0</v>
      </c>
      <c r="O202" s="13">
        <v>29.3</v>
      </c>
      <c r="P202" s="20" t="s">
        <v>131</v>
      </c>
      <c r="Q202" s="34"/>
      <c r="R202" s="4">
        <f t="shared" si="700"/>
        <v>0</v>
      </c>
      <c r="S202" s="13">
        <v>29.3</v>
      </c>
      <c r="T202" s="20" t="s">
        <v>131</v>
      </c>
      <c r="U202" s="34"/>
      <c r="V202" s="4">
        <f t="shared" si="700"/>
        <v>0</v>
      </c>
      <c r="W202" s="13">
        <v>29.3</v>
      </c>
      <c r="X202" s="20" t="s">
        <v>131</v>
      </c>
      <c r="Y202" s="34"/>
      <c r="Z202" s="4">
        <f t="shared" si="700"/>
        <v>0</v>
      </c>
      <c r="AA202" s="13">
        <v>29.3</v>
      </c>
      <c r="AB202" s="20" t="s">
        <v>131</v>
      </c>
      <c r="AC202" s="34"/>
      <c r="AD202" s="4">
        <f t="shared" si="700"/>
        <v>0</v>
      </c>
      <c r="AE202" s="13">
        <v>29.3</v>
      </c>
      <c r="AF202" s="20" t="s">
        <v>131</v>
      </c>
      <c r="AG202" s="34"/>
      <c r="AH202" s="4">
        <f t="shared" si="700"/>
        <v>0</v>
      </c>
      <c r="AI202" s="13">
        <v>29.3</v>
      </c>
      <c r="AJ202" s="20" t="s">
        <v>131</v>
      </c>
      <c r="AK202" s="34"/>
      <c r="AL202" s="4">
        <f t="shared" si="700"/>
        <v>0</v>
      </c>
      <c r="AM202" s="13">
        <v>29.3</v>
      </c>
      <c r="AN202" s="20" t="s">
        <v>131</v>
      </c>
      <c r="AO202" s="34"/>
      <c r="AP202" s="4">
        <f t="shared" si="700"/>
        <v>0</v>
      </c>
      <c r="AQ202" s="13">
        <v>29.3</v>
      </c>
      <c r="AR202" s="20" t="s">
        <v>131</v>
      </c>
      <c r="AS202" s="34"/>
      <c r="AT202" s="4">
        <f t="shared" si="700"/>
        <v>0</v>
      </c>
      <c r="AU202" s="13">
        <v>29.3</v>
      </c>
      <c r="AV202" s="20" t="s">
        <v>131</v>
      </c>
      <c r="AW202" s="34"/>
      <c r="AX202" s="4">
        <f t="shared" si="700"/>
        <v>0</v>
      </c>
      <c r="AY202" s="13">
        <v>29.3</v>
      </c>
      <c r="AZ202" s="20" t="s">
        <v>131</v>
      </c>
      <c r="BA202" s="34"/>
      <c r="BB202" s="4">
        <f t="shared" si="700"/>
        <v>0</v>
      </c>
      <c r="BC202" s="13">
        <v>29.3</v>
      </c>
      <c r="BD202" s="20" t="s">
        <v>131</v>
      </c>
      <c r="BE202" s="34"/>
      <c r="BF202" s="4">
        <f t="shared" si="700"/>
        <v>0</v>
      </c>
      <c r="BG202" s="13">
        <v>29.3</v>
      </c>
      <c r="BH202" s="20" t="s">
        <v>131</v>
      </c>
      <c r="BI202" s="34"/>
      <c r="BJ202" s="4">
        <f t="shared" si="700"/>
        <v>0</v>
      </c>
      <c r="BK202" s="13">
        <v>29.3</v>
      </c>
      <c r="BL202" s="20" t="s">
        <v>131</v>
      </c>
      <c r="BM202" s="34"/>
      <c r="BN202" s="4">
        <f t="shared" si="700"/>
        <v>0</v>
      </c>
      <c r="BO202" s="13">
        <v>29.3</v>
      </c>
      <c r="BP202" s="20" t="s">
        <v>131</v>
      </c>
      <c r="BQ202" s="34"/>
      <c r="BR202" s="4">
        <f t="shared" si="700"/>
        <v>0</v>
      </c>
      <c r="BS202" s="13">
        <v>29.3</v>
      </c>
      <c r="BT202" s="20" t="s">
        <v>131</v>
      </c>
      <c r="BU202" s="34"/>
      <c r="BV202" s="4">
        <f t="shared" si="700"/>
        <v>0</v>
      </c>
      <c r="BW202" s="13">
        <v>29.3</v>
      </c>
      <c r="BX202" s="20" t="s">
        <v>131</v>
      </c>
      <c r="BY202" s="34"/>
      <c r="BZ202" s="4">
        <f t="shared" si="701"/>
        <v>0</v>
      </c>
      <c r="CA202" s="13">
        <v>29.3</v>
      </c>
      <c r="CB202" s="20" t="s">
        <v>131</v>
      </c>
      <c r="CC202" s="34"/>
      <c r="CD202" s="4">
        <f t="shared" si="701"/>
        <v>0</v>
      </c>
      <c r="CE202" s="13">
        <v>29.3</v>
      </c>
      <c r="CF202" s="20" t="s">
        <v>131</v>
      </c>
      <c r="CG202" s="34"/>
      <c r="CH202" s="4">
        <f t="shared" si="701"/>
        <v>0</v>
      </c>
      <c r="CI202" s="13">
        <v>29.3</v>
      </c>
      <c r="CJ202" s="20" t="s">
        <v>131</v>
      </c>
      <c r="CK202" s="34"/>
      <c r="CL202" s="4">
        <f t="shared" si="701"/>
        <v>0</v>
      </c>
      <c r="CM202" s="13">
        <v>29.3</v>
      </c>
      <c r="CN202" s="20" t="s">
        <v>131</v>
      </c>
      <c r="CO202" s="34"/>
      <c r="CP202" s="4">
        <f t="shared" si="701"/>
        <v>0</v>
      </c>
      <c r="CQ202" s="13">
        <v>29.3</v>
      </c>
      <c r="CR202" s="20" t="s">
        <v>131</v>
      </c>
      <c r="CS202" s="34"/>
      <c r="CT202" s="4">
        <f t="shared" si="701"/>
        <v>0</v>
      </c>
      <c r="CU202" s="13">
        <v>29.3</v>
      </c>
      <c r="CV202" s="20" t="s">
        <v>131</v>
      </c>
      <c r="CW202" s="34"/>
      <c r="CX202" s="4">
        <f t="shared" si="701"/>
        <v>0</v>
      </c>
      <c r="CY202" s="13">
        <v>29.3</v>
      </c>
      <c r="CZ202" s="20" t="s">
        <v>131</v>
      </c>
      <c r="DA202" s="34"/>
      <c r="DB202" s="4">
        <f t="shared" si="701"/>
        <v>0</v>
      </c>
      <c r="DC202" s="13">
        <v>29.3</v>
      </c>
      <c r="DD202" s="20" t="s">
        <v>131</v>
      </c>
      <c r="DE202" s="34"/>
      <c r="DF202" s="4">
        <f t="shared" si="701"/>
        <v>0</v>
      </c>
      <c r="DG202" s="13">
        <v>29.3</v>
      </c>
      <c r="DH202" s="20" t="s">
        <v>131</v>
      </c>
      <c r="DI202" s="34"/>
      <c r="DJ202" s="4">
        <f t="shared" si="701"/>
        <v>0</v>
      </c>
      <c r="DK202" s="13">
        <v>29.3</v>
      </c>
      <c r="DL202" s="20" t="s">
        <v>131</v>
      </c>
      <c r="DM202" s="34"/>
      <c r="DN202" s="4">
        <f t="shared" si="701"/>
        <v>0</v>
      </c>
      <c r="DO202" s="13">
        <v>29.3</v>
      </c>
      <c r="DP202" s="20" t="s">
        <v>131</v>
      </c>
      <c r="DQ202" s="34"/>
      <c r="DR202" s="4">
        <f t="shared" si="701"/>
        <v>0</v>
      </c>
      <c r="DS202" s="13">
        <v>29.3</v>
      </c>
      <c r="DT202" s="20" t="s">
        <v>131</v>
      </c>
    </row>
    <row r="203" spans="1:124" x14ac:dyDescent="0.15">
      <c r="A203" s="119"/>
      <c r="B203" s="43" t="s">
        <v>103</v>
      </c>
      <c r="C203" s="11"/>
      <c r="D203" s="10" t="s">
        <v>91</v>
      </c>
      <c r="E203" s="34"/>
      <c r="F203" s="4">
        <f t="shared" si="528"/>
        <v>0</v>
      </c>
      <c r="G203" s="13">
        <v>29.3</v>
      </c>
      <c r="H203" s="20" t="s">
        <v>131</v>
      </c>
      <c r="I203" s="34"/>
      <c r="J203" s="4">
        <f t="shared" si="529"/>
        <v>0</v>
      </c>
      <c r="K203" s="13">
        <v>29.3</v>
      </c>
      <c r="L203" s="20" t="s">
        <v>131</v>
      </c>
      <c r="M203" s="34"/>
      <c r="N203" s="4">
        <f t="shared" si="700"/>
        <v>0</v>
      </c>
      <c r="O203" s="13">
        <v>29.3</v>
      </c>
      <c r="P203" s="20" t="s">
        <v>131</v>
      </c>
      <c r="Q203" s="34"/>
      <c r="R203" s="4">
        <f t="shared" si="700"/>
        <v>0</v>
      </c>
      <c r="S203" s="13">
        <v>29.3</v>
      </c>
      <c r="T203" s="20" t="s">
        <v>131</v>
      </c>
      <c r="U203" s="34"/>
      <c r="V203" s="4">
        <f t="shared" si="700"/>
        <v>0</v>
      </c>
      <c r="W203" s="13">
        <v>29.3</v>
      </c>
      <c r="X203" s="20" t="s">
        <v>131</v>
      </c>
      <c r="Y203" s="34"/>
      <c r="Z203" s="4">
        <f t="shared" si="700"/>
        <v>0</v>
      </c>
      <c r="AA203" s="13">
        <v>29.3</v>
      </c>
      <c r="AB203" s="20" t="s">
        <v>131</v>
      </c>
      <c r="AC203" s="34"/>
      <c r="AD203" s="4">
        <f t="shared" si="700"/>
        <v>0</v>
      </c>
      <c r="AE203" s="13">
        <v>29.3</v>
      </c>
      <c r="AF203" s="20" t="s">
        <v>131</v>
      </c>
      <c r="AG203" s="34"/>
      <c r="AH203" s="4">
        <f t="shared" si="700"/>
        <v>0</v>
      </c>
      <c r="AI203" s="13">
        <v>29.3</v>
      </c>
      <c r="AJ203" s="20" t="s">
        <v>131</v>
      </c>
      <c r="AK203" s="34"/>
      <c r="AL203" s="4">
        <f t="shared" si="700"/>
        <v>0</v>
      </c>
      <c r="AM203" s="13">
        <v>29.3</v>
      </c>
      <c r="AN203" s="20" t="s">
        <v>131</v>
      </c>
      <c r="AO203" s="34"/>
      <c r="AP203" s="4">
        <f t="shared" si="700"/>
        <v>0</v>
      </c>
      <c r="AQ203" s="13">
        <v>29.3</v>
      </c>
      <c r="AR203" s="20" t="s">
        <v>131</v>
      </c>
      <c r="AS203" s="34"/>
      <c r="AT203" s="4">
        <f t="shared" si="700"/>
        <v>0</v>
      </c>
      <c r="AU203" s="13">
        <v>29.3</v>
      </c>
      <c r="AV203" s="20" t="s">
        <v>131</v>
      </c>
      <c r="AW203" s="34"/>
      <c r="AX203" s="4">
        <f t="shared" si="700"/>
        <v>0</v>
      </c>
      <c r="AY203" s="13">
        <v>29.3</v>
      </c>
      <c r="AZ203" s="20" t="s">
        <v>131</v>
      </c>
      <c r="BA203" s="34"/>
      <c r="BB203" s="4">
        <f t="shared" si="700"/>
        <v>0</v>
      </c>
      <c r="BC203" s="13">
        <v>29.3</v>
      </c>
      <c r="BD203" s="20" t="s">
        <v>131</v>
      </c>
      <c r="BE203" s="34"/>
      <c r="BF203" s="4">
        <f t="shared" si="700"/>
        <v>0</v>
      </c>
      <c r="BG203" s="13">
        <v>29.3</v>
      </c>
      <c r="BH203" s="20" t="s">
        <v>131</v>
      </c>
      <c r="BI203" s="34"/>
      <c r="BJ203" s="4">
        <f t="shared" si="700"/>
        <v>0</v>
      </c>
      <c r="BK203" s="13">
        <v>29.3</v>
      </c>
      <c r="BL203" s="20" t="s">
        <v>131</v>
      </c>
      <c r="BM203" s="34"/>
      <c r="BN203" s="4">
        <f t="shared" si="700"/>
        <v>0</v>
      </c>
      <c r="BO203" s="13">
        <v>29.3</v>
      </c>
      <c r="BP203" s="20" t="s">
        <v>131</v>
      </c>
      <c r="BQ203" s="34"/>
      <c r="BR203" s="4">
        <f t="shared" si="700"/>
        <v>0</v>
      </c>
      <c r="BS203" s="13">
        <v>29.3</v>
      </c>
      <c r="BT203" s="20" t="s">
        <v>131</v>
      </c>
      <c r="BU203" s="34"/>
      <c r="BV203" s="4">
        <f t="shared" si="700"/>
        <v>0</v>
      </c>
      <c r="BW203" s="13">
        <v>29.3</v>
      </c>
      <c r="BX203" s="20" t="s">
        <v>131</v>
      </c>
      <c r="BY203" s="34"/>
      <c r="BZ203" s="4">
        <f t="shared" si="701"/>
        <v>0</v>
      </c>
      <c r="CA203" s="13">
        <v>29.3</v>
      </c>
      <c r="CB203" s="20" t="s">
        <v>131</v>
      </c>
      <c r="CC203" s="34"/>
      <c r="CD203" s="4">
        <f t="shared" si="701"/>
        <v>0</v>
      </c>
      <c r="CE203" s="13">
        <v>29.3</v>
      </c>
      <c r="CF203" s="20" t="s">
        <v>131</v>
      </c>
      <c r="CG203" s="34"/>
      <c r="CH203" s="4">
        <f t="shared" si="701"/>
        <v>0</v>
      </c>
      <c r="CI203" s="13">
        <v>29.3</v>
      </c>
      <c r="CJ203" s="20" t="s">
        <v>131</v>
      </c>
      <c r="CK203" s="34"/>
      <c r="CL203" s="4">
        <f t="shared" si="701"/>
        <v>0</v>
      </c>
      <c r="CM203" s="13">
        <v>29.3</v>
      </c>
      <c r="CN203" s="20" t="s">
        <v>131</v>
      </c>
      <c r="CO203" s="34"/>
      <c r="CP203" s="4">
        <f t="shared" si="701"/>
        <v>0</v>
      </c>
      <c r="CQ203" s="13">
        <v>29.3</v>
      </c>
      <c r="CR203" s="20" t="s">
        <v>131</v>
      </c>
      <c r="CS203" s="34"/>
      <c r="CT203" s="4">
        <f t="shared" si="701"/>
        <v>0</v>
      </c>
      <c r="CU203" s="13">
        <v>29.3</v>
      </c>
      <c r="CV203" s="20" t="s">
        <v>131</v>
      </c>
      <c r="CW203" s="34"/>
      <c r="CX203" s="4">
        <f t="shared" si="701"/>
        <v>0</v>
      </c>
      <c r="CY203" s="13">
        <v>29.3</v>
      </c>
      <c r="CZ203" s="20" t="s">
        <v>131</v>
      </c>
      <c r="DA203" s="34"/>
      <c r="DB203" s="4">
        <f t="shared" si="701"/>
        <v>0</v>
      </c>
      <c r="DC203" s="13">
        <v>29.3</v>
      </c>
      <c r="DD203" s="20" t="s">
        <v>131</v>
      </c>
      <c r="DE203" s="34"/>
      <c r="DF203" s="4">
        <f t="shared" si="701"/>
        <v>0</v>
      </c>
      <c r="DG203" s="13">
        <v>29.3</v>
      </c>
      <c r="DH203" s="20" t="s">
        <v>131</v>
      </c>
      <c r="DI203" s="34"/>
      <c r="DJ203" s="4">
        <f t="shared" si="701"/>
        <v>0</v>
      </c>
      <c r="DK203" s="13">
        <v>29.3</v>
      </c>
      <c r="DL203" s="20" t="s">
        <v>131</v>
      </c>
      <c r="DM203" s="34"/>
      <c r="DN203" s="4">
        <f t="shared" si="701"/>
        <v>0</v>
      </c>
      <c r="DO203" s="13">
        <v>29.3</v>
      </c>
      <c r="DP203" s="20" t="s">
        <v>131</v>
      </c>
      <c r="DQ203" s="34"/>
      <c r="DR203" s="4">
        <f t="shared" si="701"/>
        <v>0</v>
      </c>
      <c r="DS203" s="13">
        <v>29.3</v>
      </c>
      <c r="DT203" s="20" t="s">
        <v>131</v>
      </c>
    </row>
    <row r="204" spans="1:124" x14ac:dyDescent="0.15">
      <c r="A204" s="119"/>
      <c r="B204" s="43" t="s">
        <v>104</v>
      </c>
      <c r="C204" s="11"/>
      <c r="D204" s="10" t="s">
        <v>84</v>
      </c>
      <c r="E204" s="34"/>
      <c r="F204" s="4">
        <f t="shared" si="528"/>
        <v>0</v>
      </c>
      <c r="G204" s="13">
        <v>40.200000000000003</v>
      </c>
      <c r="H204" s="20" t="s">
        <v>130</v>
      </c>
      <c r="I204" s="34"/>
      <c r="J204" s="4">
        <f t="shared" si="529"/>
        <v>0</v>
      </c>
      <c r="K204" s="13">
        <v>40.200000000000003</v>
      </c>
      <c r="L204" s="20" t="s">
        <v>130</v>
      </c>
      <c r="M204" s="34"/>
      <c r="N204" s="4">
        <f t="shared" si="700"/>
        <v>0</v>
      </c>
      <c r="O204" s="13">
        <v>40.200000000000003</v>
      </c>
      <c r="P204" s="20" t="s">
        <v>130</v>
      </c>
      <c r="Q204" s="34"/>
      <c r="R204" s="4">
        <f t="shared" si="700"/>
        <v>0</v>
      </c>
      <c r="S204" s="13">
        <v>40.200000000000003</v>
      </c>
      <c r="T204" s="20" t="s">
        <v>130</v>
      </c>
      <c r="U204" s="34"/>
      <c r="V204" s="4">
        <f t="shared" si="700"/>
        <v>0</v>
      </c>
      <c r="W204" s="13">
        <v>40.200000000000003</v>
      </c>
      <c r="X204" s="20" t="s">
        <v>130</v>
      </c>
      <c r="Y204" s="34"/>
      <c r="Z204" s="4">
        <f t="shared" si="700"/>
        <v>0</v>
      </c>
      <c r="AA204" s="13">
        <v>40.200000000000003</v>
      </c>
      <c r="AB204" s="20" t="s">
        <v>130</v>
      </c>
      <c r="AC204" s="34"/>
      <c r="AD204" s="4">
        <f t="shared" si="700"/>
        <v>0</v>
      </c>
      <c r="AE204" s="13">
        <v>40.200000000000003</v>
      </c>
      <c r="AF204" s="20" t="s">
        <v>130</v>
      </c>
      <c r="AG204" s="34"/>
      <c r="AH204" s="4">
        <f t="shared" si="700"/>
        <v>0</v>
      </c>
      <c r="AI204" s="13">
        <v>40.200000000000003</v>
      </c>
      <c r="AJ204" s="20" t="s">
        <v>130</v>
      </c>
      <c r="AK204" s="34"/>
      <c r="AL204" s="4">
        <f t="shared" si="700"/>
        <v>0</v>
      </c>
      <c r="AM204" s="13">
        <v>40.200000000000003</v>
      </c>
      <c r="AN204" s="20" t="s">
        <v>130</v>
      </c>
      <c r="AO204" s="34"/>
      <c r="AP204" s="4">
        <f t="shared" si="700"/>
        <v>0</v>
      </c>
      <c r="AQ204" s="13">
        <v>40.200000000000003</v>
      </c>
      <c r="AR204" s="20" t="s">
        <v>130</v>
      </c>
      <c r="AS204" s="34"/>
      <c r="AT204" s="4">
        <f t="shared" si="700"/>
        <v>0</v>
      </c>
      <c r="AU204" s="13">
        <v>40.200000000000003</v>
      </c>
      <c r="AV204" s="20" t="s">
        <v>130</v>
      </c>
      <c r="AW204" s="34"/>
      <c r="AX204" s="4">
        <f t="shared" si="700"/>
        <v>0</v>
      </c>
      <c r="AY204" s="13">
        <v>40.200000000000003</v>
      </c>
      <c r="AZ204" s="20" t="s">
        <v>130</v>
      </c>
      <c r="BA204" s="34"/>
      <c r="BB204" s="4">
        <f t="shared" si="700"/>
        <v>0</v>
      </c>
      <c r="BC204" s="13">
        <v>40.200000000000003</v>
      </c>
      <c r="BD204" s="20" t="s">
        <v>130</v>
      </c>
      <c r="BE204" s="34"/>
      <c r="BF204" s="4">
        <f t="shared" si="700"/>
        <v>0</v>
      </c>
      <c r="BG204" s="13">
        <v>40.200000000000003</v>
      </c>
      <c r="BH204" s="20" t="s">
        <v>130</v>
      </c>
      <c r="BI204" s="34"/>
      <c r="BJ204" s="4">
        <f t="shared" si="700"/>
        <v>0</v>
      </c>
      <c r="BK204" s="13">
        <v>40.200000000000003</v>
      </c>
      <c r="BL204" s="20" t="s">
        <v>130</v>
      </c>
      <c r="BM204" s="34"/>
      <c r="BN204" s="4">
        <f t="shared" si="700"/>
        <v>0</v>
      </c>
      <c r="BO204" s="13">
        <v>40.200000000000003</v>
      </c>
      <c r="BP204" s="20" t="s">
        <v>130</v>
      </c>
      <c r="BQ204" s="34"/>
      <c r="BR204" s="4">
        <f t="shared" si="700"/>
        <v>0</v>
      </c>
      <c r="BS204" s="13">
        <v>40.200000000000003</v>
      </c>
      <c r="BT204" s="20" t="s">
        <v>130</v>
      </c>
      <c r="BU204" s="34"/>
      <c r="BV204" s="4">
        <f t="shared" si="700"/>
        <v>0</v>
      </c>
      <c r="BW204" s="13">
        <v>40.200000000000003</v>
      </c>
      <c r="BX204" s="20" t="s">
        <v>130</v>
      </c>
      <c r="BY204" s="34"/>
      <c r="BZ204" s="4">
        <f t="shared" si="701"/>
        <v>0</v>
      </c>
      <c r="CA204" s="13">
        <v>40.200000000000003</v>
      </c>
      <c r="CB204" s="20" t="s">
        <v>130</v>
      </c>
      <c r="CC204" s="34"/>
      <c r="CD204" s="4">
        <f t="shared" si="701"/>
        <v>0</v>
      </c>
      <c r="CE204" s="13">
        <v>40.200000000000003</v>
      </c>
      <c r="CF204" s="20" t="s">
        <v>130</v>
      </c>
      <c r="CG204" s="34"/>
      <c r="CH204" s="4">
        <f t="shared" si="701"/>
        <v>0</v>
      </c>
      <c r="CI204" s="13">
        <v>40.200000000000003</v>
      </c>
      <c r="CJ204" s="20" t="s">
        <v>130</v>
      </c>
      <c r="CK204" s="34"/>
      <c r="CL204" s="4">
        <f t="shared" si="701"/>
        <v>0</v>
      </c>
      <c r="CM204" s="13">
        <v>40.200000000000003</v>
      </c>
      <c r="CN204" s="20" t="s">
        <v>130</v>
      </c>
      <c r="CO204" s="34"/>
      <c r="CP204" s="4">
        <f t="shared" si="701"/>
        <v>0</v>
      </c>
      <c r="CQ204" s="13">
        <v>40.200000000000003</v>
      </c>
      <c r="CR204" s="20" t="s">
        <v>130</v>
      </c>
      <c r="CS204" s="34"/>
      <c r="CT204" s="4">
        <f t="shared" si="701"/>
        <v>0</v>
      </c>
      <c r="CU204" s="13">
        <v>40.200000000000003</v>
      </c>
      <c r="CV204" s="20" t="s">
        <v>130</v>
      </c>
      <c r="CW204" s="34"/>
      <c r="CX204" s="4">
        <f t="shared" si="701"/>
        <v>0</v>
      </c>
      <c r="CY204" s="13">
        <v>40.200000000000003</v>
      </c>
      <c r="CZ204" s="20" t="s">
        <v>130</v>
      </c>
      <c r="DA204" s="34"/>
      <c r="DB204" s="4">
        <f t="shared" si="701"/>
        <v>0</v>
      </c>
      <c r="DC204" s="13">
        <v>40.200000000000003</v>
      </c>
      <c r="DD204" s="20" t="s">
        <v>130</v>
      </c>
      <c r="DE204" s="34"/>
      <c r="DF204" s="4">
        <f t="shared" si="701"/>
        <v>0</v>
      </c>
      <c r="DG204" s="13">
        <v>40.200000000000003</v>
      </c>
      <c r="DH204" s="20" t="s">
        <v>130</v>
      </c>
      <c r="DI204" s="34"/>
      <c r="DJ204" s="4">
        <f t="shared" si="701"/>
        <v>0</v>
      </c>
      <c r="DK204" s="13">
        <v>40.200000000000003</v>
      </c>
      <c r="DL204" s="20" t="s">
        <v>130</v>
      </c>
      <c r="DM204" s="34"/>
      <c r="DN204" s="4">
        <f t="shared" si="701"/>
        <v>0</v>
      </c>
      <c r="DO204" s="13">
        <v>40.200000000000003</v>
      </c>
      <c r="DP204" s="20" t="s">
        <v>130</v>
      </c>
      <c r="DQ204" s="34"/>
      <c r="DR204" s="4">
        <f t="shared" si="701"/>
        <v>0</v>
      </c>
      <c r="DS204" s="13">
        <v>40.200000000000003</v>
      </c>
      <c r="DT204" s="20" t="s">
        <v>130</v>
      </c>
    </row>
    <row r="205" spans="1:124" x14ac:dyDescent="0.15">
      <c r="A205" s="119"/>
      <c r="B205" s="43" t="s">
        <v>105</v>
      </c>
      <c r="C205" s="11"/>
      <c r="D205" s="10" t="s">
        <v>134</v>
      </c>
      <c r="E205" s="34"/>
      <c r="F205" s="4">
        <f t="shared" si="528"/>
        <v>0</v>
      </c>
      <c r="G205" s="13">
        <v>21.2</v>
      </c>
      <c r="H205" s="20" t="s">
        <v>132</v>
      </c>
      <c r="I205" s="34"/>
      <c r="J205" s="4">
        <f t="shared" si="529"/>
        <v>0</v>
      </c>
      <c r="K205" s="13">
        <v>21.2</v>
      </c>
      <c r="L205" s="20" t="s">
        <v>132</v>
      </c>
      <c r="M205" s="34"/>
      <c r="N205" s="4">
        <f t="shared" si="700"/>
        <v>0</v>
      </c>
      <c r="O205" s="13">
        <v>21.2</v>
      </c>
      <c r="P205" s="20" t="s">
        <v>132</v>
      </c>
      <c r="Q205" s="34"/>
      <c r="R205" s="4">
        <f t="shared" si="700"/>
        <v>0</v>
      </c>
      <c r="S205" s="13">
        <v>21.2</v>
      </c>
      <c r="T205" s="20" t="s">
        <v>132</v>
      </c>
      <c r="U205" s="34"/>
      <c r="V205" s="4">
        <f t="shared" si="700"/>
        <v>0</v>
      </c>
      <c r="W205" s="13">
        <v>21.2</v>
      </c>
      <c r="X205" s="20" t="s">
        <v>132</v>
      </c>
      <c r="Y205" s="34"/>
      <c r="Z205" s="4">
        <f t="shared" si="700"/>
        <v>0</v>
      </c>
      <c r="AA205" s="13">
        <v>21.2</v>
      </c>
      <c r="AB205" s="20" t="s">
        <v>132</v>
      </c>
      <c r="AC205" s="34"/>
      <c r="AD205" s="4">
        <f t="shared" si="700"/>
        <v>0</v>
      </c>
      <c r="AE205" s="13">
        <v>21.2</v>
      </c>
      <c r="AF205" s="20" t="s">
        <v>132</v>
      </c>
      <c r="AG205" s="34"/>
      <c r="AH205" s="4">
        <f t="shared" si="700"/>
        <v>0</v>
      </c>
      <c r="AI205" s="13">
        <v>21.2</v>
      </c>
      <c r="AJ205" s="20" t="s">
        <v>132</v>
      </c>
      <c r="AK205" s="34"/>
      <c r="AL205" s="4">
        <f t="shared" si="700"/>
        <v>0</v>
      </c>
      <c r="AM205" s="13">
        <v>21.2</v>
      </c>
      <c r="AN205" s="20" t="s">
        <v>132</v>
      </c>
      <c r="AO205" s="34"/>
      <c r="AP205" s="4">
        <f t="shared" si="700"/>
        <v>0</v>
      </c>
      <c r="AQ205" s="13">
        <v>21.2</v>
      </c>
      <c r="AR205" s="20" t="s">
        <v>132</v>
      </c>
      <c r="AS205" s="34"/>
      <c r="AT205" s="4">
        <f t="shared" si="700"/>
        <v>0</v>
      </c>
      <c r="AU205" s="13">
        <v>21.2</v>
      </c>
      <c r="AV205" s="20" t="s">
        <v>132</v>
      </c>
      <c r="AW205" s="34"/>
      <c r="AX205" s="4">
        <f t="shared" si="700"/>
        <v>0</v>
      </c>
      <c r="AY205" s="13">
        <v>21.2</v>
      </c>
      <c r="AZ205" s="20" t="s">
        <v>132</v>
      </c>
      <c r="BA205" s="34"/>
      <c r="BB205" s="4">
        <f t="shared" si="700"/>
        <v>0</v>
      </c>
      <c r="BC205" s="13">
        <v>21.2</v>
      </c>
      <c r="BD205" s="20" t="s">
        <v>132</v>
      </c>
      <c r="BE205" s="34"/>
      <c r="BF205" s="4">
        <f t="shared" si="700"/>
        <v>0</v>
      </c>
      <c r="BG205" s="13">
        <v>21.2</v>
      </c>
      <c r="BH205" s="20" t="s">
        <v>132</v>
      </c>
      <c r="BI205" s="34"/>
      <c r="BJ205" s="4">
        <f t="shared" si="700"/>
        <v>0</v>
      </c>
      <c r="BK205" s="13">
        <v>21.2</v>
      </c>
      <c r="BL205" s="20" t="s">
        <v>132</v>
      </c>
      <c r="BM205" s="34"/>
      <c r="BN205" s="4">
        <f t="shared" si="700"/>
        <v>0</v>
      </c>
      <c r="BO205" s="13">
        <v>21.2</v>
      </c>
      <c r="BP205" s="20" t="s">
        <v>132</v>
      </c>
      <c r="BQ205" s="34"/>
      <c r="BR205" s="4">
        <f t="shared" si="700"/>
        <v>0</v>
      </c>
      <c r="BS205" s="13">
        <v>21.2</v>
      </c>
      <c r="BT205" s="20" t="s">
        <v>132</v>
      </c>
      <c r="BU205" s="34"/>
      <c r="BV205" s="4">
        <f t="shared" si="700"/>
        <v>0</v>
      </c>
      <c r="BW205" s="13">
        <v>21.2</v>
      </c>
      <c r="BX205" s="20" t="s">
        <v>132</v>
      </c>
      <c r="BY205" s="34"/>
      <c r="BZ205" s="4">
        <f t="shared" si="701"/>
        <v>0</v>
      </c>
      <c r="CA205" s="13">
        <v>21.2</v>
      </c>
      <c r="CB205" s="20" t="s">
        <v>132</v>
      </c>
      <c r="CC205" s="34"/>
      <c r="CD205" s="4">
        <f t="shared" si="701"/>
        <v>0</v>
      </c>
      <c r="CE205" s="13">
        <v>21.2</v>
      </c>
      <c r="CF205" s="20" t="s">
        <v>132</v>
      </c>
      <c r="CG205" s="34"/>
      <c r="CH205" s="4">
        <f t="shared" si="701"/>
        <v>0</v>
      </c>
      <c r="CI205" s="13">
        <v>21.2</v>
      </c>
      <c r="CJ205" s="20" t="s">
        <v>132</v>
      </c>
      <c r="CK205" s="34"/>
      <c r="CL205" s="4">
        <f t="shared" si="701"/>
        <v>0</v>
      </c>
      <c r="CM205" s="13">
        <v>21.2</v>
      </c>
      <c r="CN205" s="20" t="s">
        <v>132</v>
      </c>
      <c r="CO205" s="34"/>
      <c r="CP205" s="4">
        <f t="shared" si="701"/>
        <v>0</v>
      </c>
      <c r="CQ205" s="13">
        <v>21.2</v>
      </c>
      <c r="CR205" s="20" t="s">
        <v>132</v>
      </c>
      <c r="CS205" s="34"/>
      <c r="CT205" s="4">
        <f t="shared" si="701"/>
        <v>0</v>
      </c>
      <c r="CU205" s="13">
        <v>21.2</v>
      </c>
      <c r="CV205" s="20" t="s">
        <v>132</v>
      </c>
      <c r="CW205" s="34"/>
      <c r="CX205" s="4">
        <f t="shared" si="701"/>
        <v>0</v>
      </c>
      <c r="CY205" s="13">
        <v>21.2</v>
      </c>
      <c r="CZ205" s="20" t="s">
        <v>132</v>
      </c>
      <c r="DA205" s="34"/>
      <c r="DB205" s="4">
        <f t="shared" si="701"/>
        <v>0</v>
      </c>
      <c r="DC205" s="13">
        <v>21.2</v>
      </c>
      <c r="DD205" s="20" t="s">
        <v>132</v>
      </c>
      <c r="DE205" s="34"/>
      <c r="DF205" s="4">
        <f t="shared" si="701"/>
        <v>0</v>
      </c>
      <c r="DG205" s="13">
        <v>21.2</v>
      </c>
      <c r="DH205" s="20" t="s">
        <v>132</v>
      </c>
      <c r="DI205" s="34"/>
      <c r="DJ205" s="4">
        <f t="shared" si="701"/>
        <v>0</v>
      </c>
      <c r="DK205" s="13">
        <v>21.2</v>
      </c>
      <c r="DL205" s="20" t="s">
        <v>132</v>
      </c>
      <c r="DM205" s="34"/>
      <c r="DN205" s="4">
        <f t="shared" si="701"/>
        <v>0</v>
      </c>
      <c r="DO205" s="13">
        <v>21.2</v>
      </c>
      <c r="DP205" s="20" t="s">
        <v>132</v>
      </c>
      <c r="DQ205" s="34"/>
      <c r="DR205" s="4">
        <f t="shared" si="701"/>
        <v>0</v>
      </c>
      <c r="DS205" s="13">
        <v>21.2</v>
      </c>
      <c r="DT205" s="20" t="s">
        <v>132</v>
      </c>
    </row>
    <row r="206" spans="1:124" x14ac:dyDescent="0.15">
      <c r="A206" s="119"/>
      <c r="B206" s="43" t="s">
        <v>106</v>
      </c>
      <c r="C206" s="11"/>
      <c r="D206" s="10" t="s">
        <v>91</v>
      </c>
      <c r="E206" s="34"/>
      <c r="F206" s="4">
        <f t="shared" si="528"/>
        <v>0</v>
      </c>
      <c r="G206" s="13">
        <v>17.100000000000001</v>
      </c>
      <c r="H206" s="20" t="s">
        <v>131</v>
      </c>
      <c r="I206" s="34"/>
      <c r="J206" s="4">
        <f t="shared" si="529"/>
        <v>0</v>
      </c>
      <c r="K206" s="13">
        <v>17.100000000000001</v>
      </c>
      <c r="L206" s="20" t="s">
        <v>131</v>
      </c>
      <c r="M206" s="34"/>
      <c r="N206" s="4">
        <f t="shared" si="700"/>
        <v>0</v>
      </c>
      <c r="O206" s="13">
        <v>17.100000000000001</v>
      </c>
      <c r="P206" s="20" t="s">
        <v>131</v>
      </c>
      <c r="Q206" s="34"/>
      <c r="R206" s="4">
        <f t="shared" si="700"/>
        <v>0</v>
      </c>
      <c r="S206" s="13">
        <v>17.100000000000001</v>
      </c>
      <c r="T206" s="20" t="s">
        <v>131</v>
      </c>
      <c r="U206" s="34"/>
      <c r="V206" s="4">
        <f t="shared" si="700"/>
        <v>0</v>
      </c>
      <c r="W206" s="13">
        <v>17.100000000000001</v>
      </c>
      <c r="X206" s="20" t="s">
        <v>131</v>
      </c>
      <c r="Y206" s="34"/>
      <c r="Z206" s="4">
        <f t="shared" si="700"/>
        <v>0</v>
      </c>
      <c r="AA206" s="13">
        <v>17.100000000000001</v>
      </c>
      <c r="AB206" s="20" t="s">
        <v>131</v>
      </c>
      <c r="AC206" s="34"/>
      <c r="AD206" s="4">
        <f t="shared" si="700"/>
        <v>0</v>
      </c>
      <c r="AE206" s="13">
        <v>17.100000000000001</v>
      </c>
      <c r="AF206" s="20" t="s">
        <v>131</v>
      </c>
      <c r="AG206" s="34"/>
      <c r="AH206" s="4">
        <f t="shared" si="700"/>
        <v>0</v>
      </c>
      <c r="AI206" s="13">
        <v>17.100000000000001</v>
      </c>
      <c r="AJ206" s="20" t="s">
        <v>131</v>
      </c>
      <c r="AK206" s="34"/>
      <c r="AL206" s="4">
        <f t="shared" si="700"/>
        <v>0</v>
      </c>
      <c r="AM206" s="13">
        <v>17.100000000000001</v>
      </c>
      <c r="AN206" s="20" t="s">
        <v>131</v>
      </c>
      <c r="AO206" s="34"/>
      <c r="AP206" s="4">
        <f t="shared" si="700"/>
        <v>0</v>
      </c>
      <c r="AQ206" s="13">
        <v>17.100000000000001</v>
      </c>
      <c r="AR206" s="20" t="s">
        <v>131</v>
      </c>
      <c r="AS206" s="34"/>
      <c r="AT206" s="4">
        <f t="shared" si="700"/>
        <v>0</v>
      </c>
      <c r="AU206" s="13">
        <v>17.100000000000001</v>
      </c>
      <c r="AV206" s="20" t="s">
        <v>131</v>
      </c>
      <c r="AW206" s="34"/>
      <c r="AX206" s="4">
        <f t="shared" si="700"/>
        <v>0</v>
      </c>
      <c r="AY206" s="13">
        <v>17.100000000000001</v>
      </c>
      <c r="AZ206" s="20" t="s">
        <v>131</v>
      </c>
      <c r="BA206" s="34"/>
      <c r="BB206" s="4">
        <f t="shared" si="700"/>
        <v>0</v>
      </c>
      <c r="BC206" s="13">
        <v>17.100000000000001</v>
      </c>
      <c r="BD206" s="20" t="s">
        <v>131</v>
      </c>
      <c r="BE206" s="34"/>
      <c r="BF206" s="4">
        <f t="shared" si="700"/>
        <v>0</v>
      </c>
      <c r="BG206" s="13">
        <v>17.100000000000001</v>
      </c>
      <c r="BH206" s="20" t="s">
        <v>131</v>
      </c>
      <c r="BI206" s="34"/>
      <c r="BJ206" s="4">
        <f t="shared" si="700"/>
        <v>0</v>
      </c>
      <c r="BK206" s="13">
        <v>17.100000000000001</v>
      </c>
      <c r="BL206" s="20" t="s">
        <v>131</v>
      </c>
      <c r="BM206" s="34"/>
      <c r="BN206" s="4">
        <f t="shared" si="700"/>
        <v>0</v>
      </c>
      <c r="BO206" s="13">
        <v>17.100000000000001</v>
      </c>
      <c r="BP206" s="20" t="s">
        <v>131</v>
      </c>
      <c r="BQ206" s="34"/>
      <c r="BR206" s="4">
        <f t="shared" si="700"/>
        <v>0</v>
      </c>
      <c r="BS206" s="13">
        <v>17.100000000000001</v>
      </c>
      <c r="BT206" s="20" t="s">
        <v>131</v>
      </c>
      <c r="BU206" s="34"/>
      <c r="BV206" s="4">
        <f t="shared" si="700"/>
        <v>0</v>
      </c>
      <c r="BW206" s="13">
        <v>17.100000000000001</v>
      </c>
      <c r="BX206" s="20" t="s">
        <v>131</v>
      </c>
      <c r="BY206" s="34"/>
      <c r="BZ206" s="4">
        <f t="shared" si="701"/>
        <v>0</v>
      </c>
      <c r="CA206" s="13">
        <v>17.100000000000001</v>
      </c>
      <c r="CB206" s="20" t="s">
        <v>131</v>
      </c>
      <c r="CC206" s="34"/>
      <c r="CD206" s="4">
        <f t="shared" si="701"/>
        <v>0</v>
      </c>
      <c r="CE206" s="13">
        <v>17.100000000000001</v>
      </c>
      <c r="CF206" s="20" t="s">
        <v>131</v>
      </c>
      <c r="CG206" s="34"/>
      <c r="CH206" s="4">
        <f t="shared" si="701"/>
        <v>0</v>
      </c>
      <c r="CI206" s="13">
        <v>17.100000000000001</v>
      </c>
      <c r="CJ206" s="20" t="s">
        <v>131</v>
      </c>
      <c r="CK206" s="34"/>
      <c r="CL206" s="4">
        <f t="shared" si="701"/>
        <v>0</v>
      </c>
      <c r="CM206" s="13">
        <v>17.100000000000001</v>
      </c>
      <c r="CN206" s="20" t="s">
        <v>131</v>
      </c>
      <c r="CO206" s="34"/>
      <c r="CP206" s="4">
        <f t="shared" si="701"/>
        <v>0</v>
      </c>
      <c r="CQ206" s="13">
        <v>17.100000000000001</v>
      </c>
      <c r="CR206" s="20" t="s">
        <v>131</v>
      </c>
      <c r="CS206" s="34"/>
      <c r="CT206" s="4">
        <f t="shared" si="701"/>
        <v>0</v>
      </c>
      <c r="CU206" s="13">
        <v>17.100000000000001</v>
      </c>
      <c r="CV206" s="20" t="s">
        <v>131</v>
      </c>
      <c r="CW206" s="34"/>
      <c r="CX206" s="4">
        <f t="shared" si="701"/>
        <v>0</v>
      </c>
      <c r="CY206" s="13">
        <v>17.100000000000001</v>
      </c>
      <c r="CZ206" s="20" t="s">
        <v>131</v>
      </c>
      <c r="DA206" s="34"/>
      <c r="DB206" s="4">
        <f t="shared" si="701"/>
        <v>0</v>
      </c>
      <c r="DC206" s="13">
        <v>17.100000000000001</v>
      </c>
      <c r="DD206" s="20" t="s">
        <v>131</v>
      </c>
      <c r="DE206" s="34"/>
      <c r="DF206" s="4">
        <f t="shared" si="701"/>
        <v>0</v>
      </c>
      <c r="DG206" s="13">
        <v>17.100000000000001</v>
      </c>
      <c r="DH206" s="20" t="s">
        <v>131</v>
      </c>
      <c r="DI206" s="34"/>
      <c r="DJ206" s="4">
        <f t="shared" si="701"/>
        <v>0</v>
      </c>
      <c r="DK206" s="13">
        <v>17.100000000000001</v>
      </c>
      <c r="DL206" s="20" t="s">
        <v>131</v>
      </c>
      <c r="DM206" s="34"/>
      <c r="DN206" s="4">
        <f t="shared" si="701"/>
        <v>0</v>
      </c>
      <c r="DO206" s="13">
        <v>17.100000000000001</v>
      </c>
      <c r="DP206" s="20" t="s">
        <v>131</v>
      </c>
      <c r="DQ206" s="34"/>
      <c r="DR206" s="4">
        <f t="shared" si="701"/>
        <v>0</v>
      </c>
      <c r="DS206" s="13">
        <v>17.100000000000001</v>
      </c>
      <c r="DT206" s="20" t="s">
        <v>131</v>
      </c>
    </row>
    <row r="207" spans="1:124" x14ac:dyDescent="0.15">
      <c r="A207" s="119"/>
      <c r="B207" s="43" t="s">
        <v>107</v>
      </c>
      <c r="C207" s="11"/>
      <c r="D207" s="10" t="s">
        <v>91</v>
      </c>
      <c r="E207" s="34"/>
      <c r="F207" s="4">
        <f t="shared" si="528"/>
        <v>0</v>
      </c>
      <c r="G207" s="13">
        <v>142</v>
      </c>
      <c r="H207" s="20" t="s">
        <v>131</v>
      </c>
      <c r="I207" s="34"/>
      <c r="J207" s="4">
        <f t="shared" si="529"/>
        <v>0</v>
      </c>
      <c r="K207" s="13">
        <v>142</v>
      </c>
      <c r="L207" s="20" t="s">
        <v>131</v>
      </c>
      <c r="M207" s="34"/>
      <c r="N207" s="4">
        <f t="shared" si="700"/>
        <v>0</v>
      </c>
      <c r="O207" s="13">
        <v>142</v>
      </c>
      <c r="P207" s="20" t="s">
        <v>131</v>
      </c>
      <c r="Q207" s="34"/>
      <c r="R207" s="4">
        <f t="shared" si="700"/>
        <v>0</v>
      </c>
      <c r="S207" s="13">
        <v>142</v>
      </c>
      <c r="T207" s="20" t="s">
        <v>131</v>
      </c>
      <c r="U207" s="34"/>
      <c r="V207" s="4">
        <f t="shared" si="700"/>
        <v>0</v>
      </c>
      <c r="W207" s="13">
        <v>142</v>
      </c>
      <c r="X207" s="20" t="s">
        <v>131</v>
      </c>
      <c r="Y207" s="34"/>
      <c r="Z207" s="4">
        <f t="shared" si="700"/>
        <v>0</v>
      </c>
      <c r="AA207" s="13">
        <v>142</v>
      </c>
      <c r="AB207" s="20" t="s">
        <v>131</v>
      </c>
      <c r="AC207" s="34"/>
      <c r="AD207" s="4">
        <f t="shared" si="700"/>
        <v>0</v>
      </c>
      <c r="AE207" s="13">
        <v>142</v>
      </c>
      <c r="AF207" s="20" t="s">
        <v>131</v>
      </c>
      <c r="AG207" s="34"/>
      <c r="AH207" s="4">
        <f t="shared" si="700"/>
        <v>0</v>
      </c>
      <c r="AI207" s="13">
        <v>142</v>
      </c>
      <c r="AJ207" s="20" t="s">
        <v>131</v>
      </c>
      <c r="AK207" s="34"/>
      <c r="AL207" s="4">
        <f t="shared" si="700"/>
        <v>0</v>
      </c>
      <c r="AM207" s="13">
        <v>142</v>
      </c>
      <c r="AN207" s="20" t="s">
        <v>131</v>
      </c>
      <c r="AO207" s="34"/>
      <c r="AP207" s="4">
        <f t="shared" si="700"/>
        <v>0</v>
      </c>
      <c r="AQ207" s="13">
        <v>142</v>
      </c>
      <c r="AR207" s="20" t="s">
        <v>131</v>
      </c>
      <c r="AS207" s="34"/>
      <c r="AT207" s="4">
        <f t="shared" si="700"/>
        <v>0</v>
      </c>
      <c r="AU207" s="13">
        <v>142</v>
      </c>
      <c r="AV207" s="20" t="s">
        <v>131</v>
      </c>
      <c r="AW207" s="34"/>
      <c r="AX207" s="4">
        <f t="shared" si="700"/>
        <v>0</v>
      </c>
      <c r="AY207" s="13">
        <v>142</v>
      </c>
      <c r="AZ207" s="20" t="s">
        <v>131</v>
      </c>
      <c r="BA207" s="34"/>
      <c r="BB207" s="4">
        <f t="shared" si="700"/>
        <v>0</v>
      </c>
      <c r="BC207" s="13">
        <v>142</v>
      </c>
      <c r="BD207" s="20" t="s">
        <v>131</v>
      </c>
      <c r="BE207" s="34"/>
      <c r="BF207" s="4">
        <f t="shared" si="700"/>
        <v>0</v>
      </c>
      <c r="BG207" s="13">
        <v>142</v>
      </c>
      <c r="BH207" s="20" t="s">
        <v>131</v>
      </c>
      <c r="BI207" s="34"/>
      <c r="BJ207" s="4">
        <f t="shared" si="700"/>
        <v>0</v>
      </c>
      <c r="BK207" s="13">
        <v>142</v>
      </c>
      <c r="BL207" s="20" t="s">
        <v>131</v>
      </c>
      <c r="BM207" s="34"/>
      <c r="BN207" s="4">
        <f t="shared" si="700"/>
        <v>0</v>
      </c>
      <c r="BO207" s="13">
        <v>142</v>
      </c>
      <c r="BP207" s="20" t="s">
        <v>131</v>
      </c>
      <c r="BQ207" s="34"/>
      <c r="BR207" s="4">
        <f t="shared" si="700"/>
        <v>0</v>
      </c>
      <c r="BS207" s="13">
        <v>142</v>
      </c>
      <c r="BT207" s="20" t="s">
        <v>131</v>
      </c>
      <c r="BU207" s="34"/>
      <c r="BV207" s="4">
        <f t="shared" si="700"/>
        <v>0</v>
      </c>
      <c r="BW207" s="13">
        <v>142</v>
      </c>
      <c r="BX207" s="20" t="s">
        <v>131</v>
      </c>
      <c r="BY207" s="34"/>
      <c r="BZ207" s="4">
        <f t="shared" si="701"/>
        <v>0</v>
      </c>
      <c r="CA207" s="13">
        <v>142</v>
      </c>
      <c r="CB207" s="20" t="s">
        <v>131</v>
      </c>
      <c r="CC207" s="34"/>
      <c r="CD207" s="4">
        <f t="shared" si="701"/>
        <v>0</v>
      </c>
      <c r="CE207" s="13">
        <v>142</v>
      </c>
      <c r="CF207" s="20" t="s">
        <v>131</v>
      </c>
      <c r="CG207" s="34"/>
      <c r="CH207" s="4">
        <f t="shared" si="701"/>
        <v>0</v>
      </c>
      <c r="CI207" s="13">
        <v>142</v>
      </c>
      <c r="CJ207" s="20" t="s">
        <v>131</v>
      </c>
      <c r="CK207" s="34"/>
      <c r="CL207" s="4">
        <f t="shared" si="701"/>
        <v>0</v>
      </c>
      <c r="CM207" s="13">
        <v>142</v>
      </c>
      <c r="CN207" s="20" t="s">
        <v>131</v>
      </c>
      <c r="CO207" s="34"/>
      <c r="CP207" s="4">
        <f t="shared" si="701"/>
        <v>0</v>
      </c>
      <c r="CQ207" s="13">
        <v>142</v>
      </c>
      <c r="CR207" s="20" t="s">
        <v>131</v>
      </c>
      <c r="CS207" s="34"/>
      <c r="CT207" s="4">
        <f t="shared" si="701"/>
        <v>0</v>
      </c>
      <c r="CU207" s="13">
        <v>142</v>
      </c>
      <c r="CV207" s="20" t="s">
        <v>131</v>
      </c>
      <c r="CW207" s="34"/>
      <c r="CX207" s="4">
        <f t="shared" si="701"/>
        <v>0</v>
      </c>
      <c r="CY207" s="13">
        <v>142</v>
      </c>
      <c r="CZ207" s="20" t="s">
        <v>131</v>
      </c>
      <c r="DA207" s="34"/>
      <c r="DB207" s="4">
        <f t="shared" si="701"/>
        <v>0</v>
      </c>
      <c r="DC207" s="13">
        <v>142</v>
      </c>
      <c r="DD207" s="20" t="s">
        <v>131</v>
      </c>
      <c r="DE207" s="34"/>
      <c r="DF207" s="4">
        <f t="shared" si="701"/>
        <v>0</v>
      </c>
      <c r="DG207" s="13">
        <v>142</v>
      </c>
      <c r="DH207" s="20" t="s">
        <v>131</v>
      </c>
      <c r="DI207" s="34"/>
      <c r="DJ207" s="4">
        <f t="shared" si="701"/>
        <v>0</v>
      </c>
      <c r="DK207" s="13">
        <v>142</v>
      </c>
      <c r="DL207" s="20" t="s">
        <v>131</v>
      </c>
      <c r="DM207" s="34"/>
      <c r="DN207" s="4">
        <f t="shared" si="701"/>
        <v>0</v>
      </c>
      <c r="DO207" s="13">
        <v>142</v>
      </c>
      <c r="DP207" s="20" t="s">
        <v>131</v>
      </c>
      <c r="DQ207" s="34"/>
      <c r="DR207" s="4">
        <f t="shared" si="701"/>
        <v>0</v>
      </c>
      <c r="DS207" s="13">
        <v>142</v>
      </c>
      <c r="DT207" s="20" t="s">
        <v>131</v>
      </c>
    </row>
    <row r="208" spans="1:124" x14ac:dyDescent="0.15">
      <c r="A208" s="119"/>
      <c r="B208" s="43" t="s">
        <v>108</v>
      </c>
      <c r="C208" s="11"/>
      <c r="D208" s="10" t="s">
        <v>91</v>
      </c>
      <c r="E208" s="34"/>
      <c r="F208" s="4">
        <f t="shared" si="528"/>
        <v>0</v>
      </c>
      <c r="G208" s="13">
        <v>22.5</v>
      </c>
      <c r="H208" s="20" t="s">
        <v>131</v>
      </c>
      <c r="I208" s="34"/>
      <c r="J208" s="4">
        <f t="shared" si="529"/>
        <v>0</v>
      </c>
      <c r="K208" s="13">
        <v>22.5</v>
      </c>
      <c r="L208" s="20" t="s">
        <v>131</v>
      </c>
      <c r="M208" s="34"/>
      <c r="N208" s="4">
        <f t="shared" si="700"/>
        <v>0</v>
      </c>
      <c r="O208" s="13">
        <v>22.5</v>
      </c>
      <c r="P208" s="20" t="s">
        <v>131</v>
      </c>
      <c r="Q208" s="34"/>
      <c r="R208" s="4">
        <f t="shared" si="700"/>
        <v>0</v>
      </c>
      <c r="S208" s="13">
        <v>22.5</v>
      </c>
      <c r="T208" s="20" t="s">
        <v>131</v>
      </c>
      <c r="U208" s="34"/>
      <c r="V208" s="4">
        <f t="shared" si="700"/>
        <v>0</v>
      </c>
      <c r="W208" s="13">
        <v>22.5</v>
      </c>
      <c r="X208" s="20" t="s">
        <v>131</v>
      </c>
      <c r="Y208" s="34"/>
      <c r="Z208" s="4">
        <f t="shared" si="700"/>
        <v>0</v>
      </c>
      <c r="AA208" s="13">
        <v>22.5</v>
      </c>
      <c r="AB208" s="20" t="s">
        <v>131</v>
      </c>
      <c r="AC208" s="34"/>
      <c r="AD208" s="4">
        <f t="shared" si="700"/>
        <v>0</v>
      </c>
      <c r="AE208" s="13">
        <v>22.5</v>
      </c>
      <c r="AF208" s="20" t="s">
        <v>131</v>
      </c>
      <c r="AG208" s="34"/>
      <c r="AH208" s="4">
        <f t="shared" si="700"/>
        <v>0</v>
      </c>
      <c r="AI208" s="13">
        <v>22.5</v>
      </c>
      <c r="AJ208" s="20" t="s">
        <v>131</v>
      </c>
      <c r="AK208" s="34"/>
      <c r="AL208" s="4">
        <f t="shared" si="700"/>
        <v>0</v>
      </c>
      <c r="AM208" s="13">
        <v>22.5</v>
      </c>
      <c r="AN208" s="20" t="s">
        <v>131</v>
      </c>
      <c r="AO208" s="34"/>
      <c r="AP208" s="4">
        <f t="shared" si="700"/>
        <v>0</v>
      </c>
      <c r="AQ208" s="13">
        <v>22.5</v>
      </c>
      <c r="AR208" s="20" t="s">
        <v>131</v>
      </c>
      <c r="AS208" s="34"/>
      <c r="AT208" s="4">
        <f t="shared" si="700"/>
        <v>0</v>
      </c>
      <c r="AU208" s="13">
        <v>22.5</v>
      </c>
      <c r="AV208" s="20" t="s">
        <v>131</v>
      </c>
      <c r="AW208" s="34"/>
      <c r="AX208" s="4">
        <f t="shared" si="700"/>
        <v>0</v>
      </c>
      <c r="AY208" s="13">
        <v>22.5</v>
      </c>
      <c r="AZ208" s="20" t="s">
        <v>131</v>
      </c>
      <c r="BA208" s="34"/>
      <c r="BB208" s="4">
        <f t="shared" si="700"/>
        <v>0</v>
      </c>
      <c r="BC208" s="13">
        <v>22.5</v>
      </c>
      <c r="BD208" s="20" t="s">
        <v>131</v>
      </c>
      <c r="BE208" s="34"/>
      <c r="BF208" s="4">
        <f t="shared" si="700"/>
        <v>0</v>
      </c>
      <c r="BG208" s="13">
        <v>22.5</v>
      </c>
      <c r="BH208" s="20" t="s">
        <v>131</v>
      </c>
      <c r="BI208" s="34"/>
      <c r="BJ208" s="4">
        <f t="shared" si="700"/>
        <v>0</v>
      </c>
      <c r="BK208" s="13">
        <v>22.5</v>
      </c>
      <c r="BL208" s="20" t="s">
        <v>131</v>
      </c>
      <c r="BM208" s="34"/>
      <c r="BN208" s="4">
        <f t="shared" si="700"/>
        <v>0</v>
      </c>
      <c r="BO208" s="13">
        <v>22.5</v>
      </c>
      <c r="BP208" s="20" t="s">
        <v>131</v>
      </c>
      <c r="BQ208" s="34"/>
      <c r="BR208" s="4">
        <f t="shared" si="700"/>
        <v>0</v>
      </c>
      <c r="BS208" s="13">
        <v>22.5</v>
      </c>
      <c r="BT208" s="20" t="s">
        <v>131</v>
      </c>
      <c r="BU208" s="34"/>
      <c r="BV208" s="4">
        <f t="shared" si="700"/>
        <v>0</v>
      </c>
      <c r="BW208" s="13">
        <v>22.5</v>
      </c>
      <c r="BX208" s="20" t="s">
        <v>131</v>
      </c>
      <c r="BY208" s="34"/>
      <c r="BZ208" s="4">
        <f t="shared" si="701"/>
        <v>0</v>
      </c>
      <c r="CA208" s="13">
        <v>22.5</v>
      </c>
      <c r="CB208" s="20" t="s">
        <v>131</v>
      </c>
      <c r="CC208" s="34"/>
      <c r="CD208" s="4">
        <f t="shared" si="701"/>
        <v>0</v>
      </c>
      <c r="CE208" s="13">
        <v>22.5</v>
      </c>
      <c r="CF208" s="20" t="s">
        <v>131</v>
      </c>
      <c r="CG208" s="34"/>
      <c r="CH208" s="4">
        <f t="shared" si="701"/>
        <v>0</v>
      </c>
      <c r="CI208" s="13">
        <v>22.5</v>
      </c>
      <c r="CJ208" s="20" t="s">
        <v>131</v>
      </c>
      <c r="CK208" s="34"/>
      <c r="CL208" s="4">
        <f t="shared" si="701"/>
        <v>0</v>
      </c>
      <c r="CM208" s="13">
        <v>22.5</v>
      </c>
      <c r="CN208" s="20" t="s">
        <v>131</v>
      </c>
      <c r="CO208" s="34"/>
      <c r="CP208" s="4">
        <f t="shared" si="701"/>
        <v>0</v>
      </c>
      <c r="CQ208" s="13">
        <v>22.5</v>
      </c>
      <c r="CR208" s="20" t="s">
        <v>131</v>
      </c>
      <c r="CS208" s="34"/>
      <c r="CT208" s="4">
        <f t="shared" si="701"/>
        <v>0</v>
      </c>
      <c r="CU208" s="13">
        <v>22.5</v>
      </c>
      <c r="CV208" s="20" t="s">
        <v>131</v>
      </c>
      <c r="CW208" s="34"/>
      <c r="CX208" s="4">
        <f t="shared" si="701"/>
        <v>0</v>
      </c>
      <c r="CY208" s="13">
        <v>22.5</v>
      </c>
      <c r="CZ208" s="20" t="s">
        <v>131</v>
      </c>
      <c r="DA208" s="34"/>
      <c r="DB208" s="4">
        <f t="shared" si="701"/>
        <v>0</v>
      </c>
      <c r="DC208" s="13">
        <v>22.5</v>
      </c>
      <c r="DD208" s="20" t="s">
        <v>131</v>
      </c>
      <c r="DE208" s="34"/>
      <c r="DF208" s="4">
        <f t="shared" si="701"/>
        <v>0</v>
      </c>
      <c r="DG208" s="13">
        <v>22.5</v>
      </c>
      <c r="DH208" s="20" t="s">
        <v>131</v>
      </c>
      <c r="DI208" s="34"/>
      <c r="DJ208" s="4">
        <f t="shared" si="701"/>
        <v>0</v>
      </c>
      <c r="DK208" s="13">
        <v>22.5</v>
      </c>
      <c r="DL208" s="20" t="s">
        <v>131</v>
      </c>
      <c r="DM208" s="34"/>
      <c r="DN208" s="4">
        <f t="shared" si="701"/>
        <v>0</v>
      </c>
      <c r="DO208" s="13">
        <v>22.5</v>
      </c>
      <c r="DP208" s="20" t="s">
        <v>131</v>
      </c>
      <c r="DQ208" s="34"/>
      <c r="DR208" s="4">
        <f t="shared" si="701"/>
        <v>0</v>
      </c>
      <c r="DS208" s="13">
        <v>22.5</v>
      </c>
      <c r="DT208" s="20" t="s">
        <v>131</v>
      </c>
    </row>
    <row r="209" spans="1:124" x14ac:dyDescent="0.15">
      <c r="A209" s="119"/>
      <c r="B209" s="121" t="s">
        <v>110</v>
      </c>
      <c r="C209" s="83">
        <f>C135</f>
        <v>0</v>
      </c>
      <c r="D209" s="83">
        <f>D135</f>
        <v>0</v>
      </c>
      <c r="E209" s="34"/>
      <c r="F209" s="4">
        <f t="shared" si="528"/>
        <v>0</v>
      </c>
      <c r="G209" s="83">
        <f>G135</f>
        <v>0</v>
      </c>
      <c r="H209" s="65" t="str">
        <f>"GJ/"&amp;D209</f>
        <v>GJ/0</v>
      </c>
      <c r="I209" s="34"/>
      <c r="J209" s="4">
        <f t="shared" si="529"/>
        <v>0</v>
      </c>
      <c r="K209" s="71">
        <f>$G$135</f>
        <v>0</v>
      </c>
      <c r="L209" s="65" t="str">
        <f>"GJ/"&amp;$D$135</f>
        <v>GJ/</v>
      </c>
      <c r="M209" s="34"/>
      <c r="N209" s="4">
        <f t="shared" si="700"/>
        <v>0</v>
      </c>
      <c r="O209" s="71">
        <f t="shared" ref="O209" si="702">$G$135</f>
        <v>0</v>
      </c>
      <c r="P209" s="65" t="str">
        <f t="shared" ref="P209" si="703">"GJ/"&amp;$D$135</f>
        <v>GJ/</v>
      </c>
      <c r="Q209" s="34"/>
      <c r="R209" s="4">
        <f t="shared" si="700"/>
        <v>0</v>
      </c>
      <c r="S209" s="71">
        <f t="shared" ref="S209" si="704">$G$135</f>
        <v>0</v>
      </c>
      <c r="T209" s="65" t="str">
        <f t="shared" ref="T209" si="705">"GJ/"&amp;$D$135</f>
        <v>GJ/</v>
      </c>
      <c r="U209" s="34"/>
      <c r="V209" s="4">
        <f t="shared" si="700"/>
        <v>0</v>
      </c>
      <c r="W209" s="71">
        <f t="shared" ref="W209" si="706">$G$135</f>
        <v>0</v>
      </c>
      <c r="X209" s="65" t="str">
        <f t="shared" ref="X209" si="707">"GJ/"&amp;$D$135</f>
        <v>GJ/</v>
      </c>
      <c r="Y209" s="34"/>
      <c r="Z209" s="4">
        <f t="shared" si="700"/>
        <v>0</v>
      </c>
      <c r="AA209" s="71">
        <f t="shared" ref="AA209" si="708">$G$135</f>
        <v>0</v>
      </c>
      <c r="AB209" s="65" t="str">
        <f t="shared" ref="AB209" si="709">"GJ/"&amp;$D$135</f>
        <v>GJ/</v>
      </c>
      <c r="AC209" s="34"/>
      <c r="AD209" s="4">
        <f t="shared" si="700"/>
        <v>0</v>
      </c>
      <c r="AE209" s="71">
        <f t="shared" ref="AE209" si="710">$G$135</f>
        <v>0</v>
      </c>
      <c r="AF209" s="65" t="str">
        <f t="shared" ref="AF209" si="711">"GJ/"&amp;$D$135</f>
        <v>GJ/</v>
      </c>
      <c r="AG209" s="34"/>
      <c r="AH209" s="4">
        <f t="shared" si="700"/>
        <v>0</v>
      </c>
      <c r="AI209" s="71">
        <f t="shared" ref="AI209" si="712">$G$135</f>
        <v>0</v>
      </c>
      <c r="AJ209" s="65" t="str">
        <f t="shared" ref="AJ209" si="713">"GJ/"&amp;$D$135</f>
        <v>GJ/</v>
      </c>
      <c r="AK209" s="34"/>
      <c r="AL209" s="4">
        <f t="shared" si="700"/>
        <v>0</v>
      </c>
      <c r="AM209" s="71">
        <f t="shared" ref="AM209" si="714">$G$135</f>
        <v>0</v>
      </c>
      <c r="AN209" s="65" t="str">
        <f t="shared" ref="AN209" si="715">"GJ/"&amp;$D$135</f>
        <v>GJ/</v>
      </c>
      <c r="AO209" s="34"/>
      <c r="AP209" s="4">
        <f t="shared" si="700"/>
        <v>0</v>
      </c>
      <c r="AQ209" s="71">
        <f t="shared" ref="AQ209" si="716">$G$135</f>
        <v>0</v>
      </c>
      <c r="AR209" s="65" t="str">
        <f t="shared" ref="AR209" si="717">"GJ/"&amp;$D$135</f>
        <v>GJ/</v>
      </c>
      <c r="AS209" s="34"/>
      <c r="AT209" s="4">
        <f t="shared" si="700"/>
        <v>0</v>
      </c>
      <c r="AU209" s="71">
        <f t="shared" ref="AU209" si="718">$G$135</f>
        <v>0</v>
      </c>
      <c r="AV209" s="65" t="str">
        <f t="shared" ref="AV209" si="719">"GJ/"&amp;$D$135</f>
        <v>GJ/</v>
      </c>
      <c r="AW209" s="34"/>
      <c r="AX209" s="4">
        <f t="shared" si="700"/>
        <v>0</v>
      </c>
      <c r="AY209" s="71">
        <f t="shared" ref="AY209" si="720">$G$135</f>
        <v>0</v>
      </c>
      <c r="AZ209" s="65" t="str">
        <f t="shared" ref="AZ209" si="721">"GJ/"&amp;$D$135</f>
        <v>GJ/</v>
      </c>
      <c r="BA209" s="34"/>
      <c r="BB209" s="4">
        <f t="shared" si="700"/>
        <v>0</v>
      </c>
      <c r="BC209" s="71">
        <f t="shared" ref="BC209" si="722">$G$135</f>
        <v>0</v>
      </c>
      <c r="BD209" s="65" t="str">
        <f t="shared" ref="BD209" si="723">"GJ/"&amp;$D$135</f>
        <v>GJ/</v>
      </c>
      <c r="BE209" s="34"/>
      <c r="BF209" s="4">
        <f t="shared" si="700"/>
        <v>0</v>
      </c>
      <c r="BG209" s="71">
        <f t="shared" ref="BG209" si="724">$G$135</f>
        <v>0</v>
      </c>
      <c r="BH209" s="65" t="str">
        <f t="shared" ref="BH209" si="725">"GJ/"&amp;$D$135</f>
        <v>GJ/</v>
      </c>
      <c r="BI209" s="34"/>
      <c r="BJ209" s="4">
        <f t="shared" si="700"/>
        <v>0</v>
      </c>
      <c r="BK209" s="71">
        <f t="shared" ref="BK209" si="726">$G$135</f>
        <v>0</v>
      </c>
      <c r="BL209" s="65" t="str">
        <f t="shared" ref="BL209" si="727">"GJ/"&amp;$D$135</f>
        <v>GJ/</v>
      </c>
      <c r="BM209" s="34"/>
      <c r="BN209" s="4">
        <f t="shared" si="700"/>
        <v>0</v>
      </c>
      <c r="BO209" s="71">
        <f t="shared" ref="BO209" si="728">$G$135</f>
        <v>0</v>
      </c>
      <c r="BP209" s="65" t="str">
        <f t="shared" ref="BP209" si="729">"GJ/"&amp;$D$135</f>
        <v>GJ/</v>
      </c>
      <c r="BQ209" s="34"/>
      <c r="BR209" s="4">
        <f t="shared" si="700"/>
        <v>0</v>
      </c>
      <c r="BS209" s="71">
        <f t="shared" ref="BS209" si="730">$G$135</f>
        <v>0</v>
      </c>
      <c r="BT209" s="65" t="str">
        <f t="shared" ref="BT209" si="731">"GJ/"&amp;$D$135</f>
        <v>GJ/</v>
      </c>
      <c r="BU209" s="34"/>
      <c r="BV209" s="4">
        <f t="shared" si="700"/>
        <v>0</v>
      </c>
      <c r="BW209" s="71">
        <f t="shared" ref="BW209" si="732">$G$135</f>
        <v>0</v>
      </c>
      <c r="BX209" s="65" t="str">
        <f t="shared" ref="BX209" si="733">"GJ/"&amp;$D$135</f>
        <v>GJ/</v>
      </c>
      <c r="BY209" s="34"/>
      <c r="BZ209" s="4">
        <f t="shared" si="701"/>
        <v>0</v>
      </c>
      <c r="CA209" s="71">
        <f t="shared" ref="CA209" si="734">$G$135</f>
        <v>0</v>
      </c>
      <c r="CB209" s="65" t="str">
        <f t="shared" ref="CB209" si="735">"GJ/"&amp;$D$135</f>
        <v>GJ/</v>
      </c>
      <c r="CC209" s="34"/>
      <c r="CD209" s="4">
        <f t="shared" si="701"/>
        <v>0</v>
      </c>
      <c r="CE209" s="71">
        <f t="shared" ref="CE209" si="736">$G$135</f>
        <v>0</v>
      </c>
      <c r="CF209" s="65" t="str">
        <f t="shared" ref="CF209" si="737">"GJ/"&amp;$D$135</f>
        <v>GJ/</v>
      </c>
      <c r="CG209" s="34"/>
      <c r="CH209" s="4">
        <f t="shared" si="701"/>
        <v>0</v>
      </c>
      <c r="CI209" s="71">
        <f t="shared" ref="CI209" si="738">$G$135</f>
        <v>0</v>
      </c>
      <c r="CJ209" s="65" t="str">
        <f t="shared" ref="CJ209" si="739">"GJ/"&amp;$D$135</f>
        <v>GJ/</v>
      </c>
      <c r="CK209" s="34"/>
      <c r="CL209" s="4">
        <f t="shared" si="701"/>
        <v>0</v>
      </c>
      <c r="CM209" s="71">
        <f t="shared" ref="CM209" si="740">$G$135</f>
        <v>0</v>
      </c>
      <c r="CN209" s="65" t="str">
        <f t="shared" ref="CN209" si="741">"GJ/"&amp;$D$135</f>
        <v>GJ/</v>
      </c>
      <c r="CO209" s="34"/>
      <c r="CP209" s="4">
        <f t="shared" si="701"/>
        <v>0</v>
      </c>
      <c r="CQ209" s="71">
        <f t="shared" ref="CQ209" si="742">$G$135</f>
        <v>0</v>
      </c>
      <c r="CR209" s="65" t="str">
        <f t="shared" ref="CR209" si="743">"GJ/"&amp;$D$135</f>
        <v>GJ/</v>
      </c>
      <c r="CS209" s="34"/>
      <c r="CT209" s="4">
        <f t="shared" si="701"/>
        <v>0</v>
      </c>
      <c r="CU209" s="71">
        <f t="shared" ref="CU209" si="744">$G$135</f>
        <v>0</v>
      </c>
      <c r="CV209" s="65" t="str">
        <f t="shared" ref="CV209" si="745">"GJ/"&amp;$D$135</f>
        <v>GJ/</v>
      </c>
      <c r="CW209" s="34"/>
      <c r="CX209" s="4">
        <f t="shared" si="701"/>
        <v>0</v>
      </c>
      <c r="CY209" s="71">
        <f t="shared" ref="CY209" si="746">$G$135</f>
        <v>0</v>
      </c>
      <c r="CZ209" s="65" t="str">
        <f t="shared" ref="CZ209" si="747">"GJ/"&amp;$D$135</f>
        <v>GJ/</v>
      </c>
      <c r="DA209" s="34"/>
      <c r="DB209" s="4">
        <f t="shared" si="701"/>
        <v>0</v>
      </c>
      <c r="DC209" s="71">
        <f t="shared" ref="DC209" si="748">$G$135</f>
        <v>0</v>
      </c>
      <c r="DD209" s="65" t="str">
        <f t="shared" ref="DD209" si="749">"GJ/"&amp;$D$135</f>
        <v>GJ/</v>
      </c>
      <c r="DE209" s="34"/>
      <c r="DF209" s="4">
        <f t="shared" si="701"/>
        <v>0</v>
      </c>
      <c r="DG209" s="71">
        <f t="shared" ref="DG209" si="750">$G$135</f>
        <v>0</v>
      </c>
      <c r="DH209" s="65" t="str">
        <f t="shared" ref="DH209" si="751">"GJ/"&amp;$D$135</f>
        <v>GJ/</v>
      </c>
      <c r="DI209" s="34"/>
      <c r="DJ209" s="4">
        <f t="shared" si="701"/>
        <v>0</v>
      </c>
      <c r="DK209" s="71">
        <f t="shared" ref="DK209" si="752">$G$135</f>
        <v>0</v>
      </c>
      <c r="DL209" s="65" t="str">
        <f t="shared" ref="DL209" si="753">"GJ/"&amp;$D$135</f>
        <v>GJ/</v>
      </c>
      <c r="DM209" s="34"/>
      <c r="DN209" s="4">
        <f t="shared" si="701"/>
        <v>0</v>
      </c>
      <c r="DO209" s="71">
        <f t="shared" ref="DO209" si="754">$G$135</f>
        <v>0</v>
      </c>
      <c r="DP209" s="65" t="str">
        <f t="shared" ref="DP209" si="755">"GJ/"&amp;$D$135</f>
        <v>GJ/</v>
      </c>
      <c r="DQ209" s="34"/>
      <c r="DR209" s="4">
        <f t="shared" si="701"/>
        <v>0</v>
      </c>
      <c r="DS209" s="71">
        <f t="shared" ref="DS209" si="756">$G$135</f>
        <v>0</v>
      </c>
      <c r="DT209" s="65" t="str">
        <f t="shared" ref="DT209" si="757">"GJ/"&amp;$D$135</f>
        <v>GJ/</v>
      </c>
    </row>
    <row r="210" spans="1:124" x14ac:dyDescent="0.15">
      <c r="A210" s="120"/>
      <c r="B210" s="122"/>
      <c r="C210" s="85">
        <f>C136</f>
        <v>0</v>
      </c>
      <c r="D210" s="85">
        <f>D136</f>
        <v>0</v>
      </c>
      <c r="E210" s="56"/>
      <c r="F210" s="17">
        <f t="shared" si="528"/>
        <v>0</v>
      </c>
      <c r="G210" s="85">
        <f>G136</f>
        <v>0</v>
      </c>
      <c r="H210" s="74" t="str">
        <f>"GJ/"&amp;D210</f>
        <v>GJ/0</v>
      </c>
      <c r="I210" s="56"/>
      <c r="J210" s="17">
        <f t="shared" si="529"/>
        <v>0</v>
      </c>
      <c r="K210" s="73">
        <f>$G$136</f>
        <v>0</v>
      </c>
      <c r="L210" s="74" t="str">
        <f>"GJ/"&amp;$D$136</f>
        <v>GJ/</v>
      </c>
      <c r="M210" s="56"/>
      <c r="N210" s="17">
        <f t="shared" si="700"/>
        <v>0</v>
      </c>
      <c r="O210" s="73">
        <f t="shared" ref="O210" si="758">$G$136</f>
        <v>0</v>
      </c>
      <c r="P210" s="74" t="str">
        <f t="shared" ref="P210" si="759">"GJ/"&amp;$D$136</f>
        <v>GJ/</v>
      </c>
      <c r="Q210" s="56"/>
      <c r="R210" s="17">
        <f t="shared" si="700"/>
        <v>0</v>
      </c>
      <c r="S210" s="73">
        <f t="shared" ref="S210" si="760">$G$136</f>
        <v>0</v>
      </c>
      <c r="T210" s="74" t="str">
        <f t="shared" ref="T210" si="761">"GJ/"&amp;$D$136</f>
        <v>GJ/</v>
      </c>
      <c r="U210" s="56"/>
      <c r="V210" s="17">
        <f t="shared" si="700"/>
        <v>0</v>
      </c>
      <c r="W210" s="73">
        <f t="shared" ref="W210" si="762">$G$136</f>
        <v>0</v>
      </c>
      <c r="X210" s="74" t="str">
        <f t="shared" ref="X210" si="763">"GJ/"&amp;$D$136</f>
        <v>GJ/</v>
      </c>
      <c r="Y210" s="56"/>
      <c r="Z210" s="17">
        <f t="shared" si="700"/>
        <v>0</v>
      </c>
      <c r="AA210" s="73">
        <f t="shared" ref="AA210" si="764">$G$136</f>
        <v>0</v>
      </c>
      <c r="AB210" s="74" t="str">
        <f t="shared" ref="AB210" si="765">"GJ/"&amp;$D$136</f>
        <v>GJ/</v>
      </c>
      <c r="AC210" s="56"/>
      <c r="AD210" s="17">
        <f t="shared" si="700"/>
        <v>0</v>
      </c>
      <c r="AE210" s="73">
        <f t="shared" ref="AE210" si="766">$G$136</f>
        <v>0</v>
      </c>
      <c r="AF210" s="74" t="str">
        <f t="shared" ref="AF210" si="767">"GJ/"&amp;$D$136</f>
        <v>GJ/</v>
      </c>
      <c r="AG210" s="56"/>
      <c r="AH210" s="17">
        <f t="shared" si="700"/>
        <v>0</v>
      </c>
      <c r="AI210" s="73">
        <f t="shared" ref="AI210" si="768">$G$136</f>
        <v>0</v>
      </c>
      <c r="AJ210" s="74" t="str">
        <f t="shared" ref="AJ210" si="769">"GJ/"&amp;$D$136</f>
        <v>GJ/</v>
      </c>
      <c r="AK210" s="56"/>
      <c r="AL210" s="17">
        <f t="shared" si="700"/>
        <v>0</v>
      </c>
      <c r="AM210" s="73">
        <f t="shared" ref="AM210" si="770">$G$136</f>
        <v>0</v>
      </c>
      <c r="AN210" s="74" t="str">
        <f t="shared" ref="AN210" si="771">"GJ/"&amp;$D$136</f>
        <v>GJ/</v>
      </c>
      <c r="AO210" s="56"/>
      <c r="AP210" s="17">
        <f t="shared" si="700"/>
        <v>0</v>
      </c>
      <c r="AQ210" s="73">
        <f t="shared" ref="AQ210" si="772">$G$136</f>
        <v>0</v>
      </c>
      <c r="AR210" s="74" t="str">
        <f t="shared" ref="AR210" si="773">"GJ/"&amp;$D$136</f>
        <v>GJ/</v>
      </c>
      <c r="AS210" s="56"/>
      <c r="AT210" s="17">
        <f t="shared" si="700"/>
        <v>0</v>
      </c>
      <c r="AU210" s="73">
        <f t="shared" ref="AU210" si="774">$G$136</f>
        <v>0</v>
      </c>
      <c r="AV210" s="74" t="str">
        <f t="shared" ref="AV210" si="775">"GJ/"&amp;$D$136</f>
        <v>GJ/</v>
      </c>
      <c r="AW210" s="56"/>
      <c r="AX210" s="17">
        <f t="shared" si="700"/>
        <v>0</v>
      </c>
      <c r="AY210" s="73">
        <f t="shared" ref="AY210" si="776">$G$136</f>
        <v>0</v>
      </c>
      <c r="AZ210" s="74" t="str">
        <f t="shared" ref="AZ210" si="777">"GJ/"&amp;$D$136</f>
        <v>GJ/</v>
      </c>
      <c r="BA210" s="56"/>
      <c r="BB210" s="17">
        <f t="shared" si="700"/>
        <v>0</v>
      </c>
      <c r="BC210" s="73">
        <f t="shared" ref="BC210" si="778">$G$136</f>
        <v>0</v>
      </c>
      <c r="BD210" s="74" t="str">
        <f t="shared" ref="BD210" si="779">"GJ/"&amp;$D$136</f>
        <v>GJ/</v>
      </c>
      <c r="BE210" s="56"/>
      <c r="BF210" s="17">
        <f t="shared" si="700"/>
        <v>0</v>
      </c>
      <c r="BG210" s="73">
        <f t="shared" ref="BG210" si="780">$G$136</f>
        <v>0</v>
      </c>
      <c r="BH210" s="74" t="str">
        <f t="shared" ref="BH210" si="781">"GJ/"&amp;$D$136</f>
        <v>GJ/</v>
      </c>
      <c r="BI210" s="56"/>
      <c r="BJ210" s="17">
        <f t="shared" si="700"/>
        <v>0</v>
      </c>
      <c r="BK210" s="73">
        <f t="shared" ref="BK210" si="782">$G$136</f>
        <v>0</v>
      </c>
      <c r="BL210" s="74" t="str">
        <f t="shared" ref="BL210" si="783">"GJ/"&amp;$D$136</f>
        <v>GJ/</v>
      </c>
      <c r="BM210" s="56"/>
      <c r="BN210" s="17">
        <f t="shared" si="700"/>
        <v>0</v>
      </c>
      <c r="BO210" s="73">
        <f t="shared" ref="BO210" si="784">$G$136</f>
        <v>0</v>
      </c>
      <c r="BP210" s="74" t="str">
        <f t="shared" ref="BP210" si="785">"GJ/"&amp;$D$136</f>
        <v>GJ/</v>
      </c>
      <c r="BQ210" s="56"/>
      <c r="BR210" s="17">
        <f t="shared" si="700"/>
        <v>0</v>
      </c>
      <c r="BS210" s="73">
        <f t="shared" ref="BS210" si="786">$G$136</f>
        <v>0</v>
      </c>
      <c r="BT210" s="74" t="str">
        <f t="shared" ref="BT210" si="787">"GJ/"&amp;$D$136</f>
        <v>GJ/</v>
      </c>
      <c r="BU210" s="56"/>
      <c r="BV210" s="17">
        <f t="shared" si="700"/>
        <v>0</v>
      </c>
      <c r="BW210" s="73">
        <f t="shared" ref="BW210" si="788">$G$136</f>
        <v>0</v>
      </c>
      <c r="BX210" s="74" t="str">
        <f t="shared" ref="BX210" si="789">"GJ/"&amp;$D$136</f>
        <v>GJ/</v>
      </c>
      <c r="BY210" s="56"/>
      <c r="BZ210" s="17">
        <f t="shared" si="701"/>
        <v>0</v>
      </c>
      <c r="CA210" s="73">
        <f t="shared" ref="CA210" si="790">$G$136</f>
        <v>0</v>
      </c>
      <c r="CB210" s="74" t="str">
        <f t="shared" ref="CB210" si="791">"GJ/"&amp;$D$136</f>
        <v>GJ/</v>
      </c>
      <c r="CC210" s="56"/>
      <c r="CD210" s="17">
        <f t="shared" si="701"/>
        <v>0</v>
      </c>
      <c r="CE210" s="73">
        <f t="shared" ref="CE210" si="792">$G$136</f>
        <v>0</v>
      </c>
      <c r="CF210" s="74" t="str">
        <f t="shared" ref="CF210" si="793">"GJ/"&amp;$D$136</f>
        <v>GJ/</v>
      </c>
      <c r="CG210" s="56"/>
      <c r="CH210" s="17">
        <f t="shared" si="701"/>
        <v>0</v>
      </c>
      <c r="CI210" s="73">
        <f t="shared" ref="CI210" si="794">$G$136</f>
        <v>0</v>
      </c>
      <c r="CJ210" s="74" t="str">
        <f t="shared" ref="CJ210" si="795">"GJ/"&amp;$D$136</f>
        <v>GJ/</v>
      </c>
      <c r="CK210" s="56"/>
      <c r="CL210" s="17">
        <f t="shared" si="701"/>
        <v>0</v>
      </c>
      <c r="CM210" s="73">
        <f t="shared" ref="CM210" si="796">$G$136</f>
        <v>0</v>
      </c>
      <c r="CN210" s="74" t="str">
        <f t="shared" ref="CN210" si="797">"GJ/"&amp;$D$136</f>
        <v>GJ/</v>
      </c>
      <c r="CO210" s="56"/>
      <c r="CP210" s="17">
        <f t="shared" si="701"/>
        <v>0</v>
      </c>
      <c r="CQ210" s="73">
        <f t="shared" ref="CQ210" si="798">$G$136</f>
        <v>0</v>
      </c>
      <c r="CR210" s="74" t="str">
        <f t="shared" ref="CR210" si="799">"GJ/"&amp;$D$136</f>
        <v>GJ/</v>
      </c>
      <c r="CS210" s="56"/>
      <c r="CT210" s="17">
        <f t="shared" si="701"/>
        <v>0</v>
      </c>
      <c r="CU210" s="73">
        <f t="shared" ref="CU210" si="800">$G$136</f>
        <v>0</v>
      </c>
      <c r="CV210" s="74" t="str">
        <f t="shared" ref="CV210" si="801">"GJ/"&amp;$D$136</f>
        <v>GJ/</v>
      </c>
      <c r="CW210" s="56"/>
      <c r="CX210" s="17">
        <f t="shared" si="701"/>
        <v>0</v>
      </c>
      <c r="CY210" s="73">
        <f t="shared" ref="CY210" si="802">$G$136</f>
        <v>0</v>
      </c>
      <c r="CZ210" s="74" t="str">
        <f t="shared" ref="CZ210" si="803">"GJ/"&amp;$D$136</f>
        <v>GJ/</v>
      </c>
      <c r="DA210" s="56"/>
      <c r="DB210" s="17">
        <f t="shared" si="701"/>
        <v>0</v>
      </c>
      <c r="DC210" s="73">
        <f t="shared" ref="DC210" si="804">$G$136</f>
        <v>0</v>
      </c>
      <c r="DD210" s="74" t="str">
        <f t="shared" ref="DD210" si="805">"GJ/"&amp;$D$136</f>
        <v>GJ/</v>
      </c>
      <c r="DE210" s="56"/>
      <c r="DF210" s="17">
        <f t="shared" si="701"/>
        <v>0</v>
      </c>
      <c r="DG210" s="73">
        <f t="shared" ref="DG210" si="806">$G$136</f>
        <v>0</v>
      </c>
      <c r="DH210" s="74" t="str">
        <f t="shared" ref="DH210" si="807">"GJ/"&amp;$D$136</f>
        <v>GJ/</v>
      </c>
      <c r="DI210" s="56"/>
      <c r="DJ210" s="17">
        <f t="shared" si="701"/>
        <v>0</v>
      </c>
      <c r="DK210" s="73">
        <f t="shared" ref="DK210" si="808">$G$136</f>
        <v>0</v>
      </c>
      <c r="DL210" s="74" t="str">
        <f t="shared" ref="DL210" si="809">"GJ/"&amp;$D$136</f>
        <v>GJ/</v>
      </c>
      <c r="DM210" s="56"/>
      <c r="DN210" s="17">
        <f t="shared" si="701"/>
        <v>0</v>
      </c>
      <c r="DO210" s="73">
        <f t="shared" ref="DO210" si="810">$G$136</f>
        <v>0</v>
      </c>
      <c r="DP210" s="74" t="str">
        <f t="shared" ref="DP210" si="811">"GJ/"&amp;$D$136</f>
        <v>GJ/</v>
      </c>
      <c r="DQ210" s="56"/>
      <c r="DR210" s="17">
        <f t="shared" si="701"/>
        <v>0</v>
      </c>
      <c r="DS210" s="73">
        <f t="shared" ref="DS210" si="812">$G$136</f>
        <v>0</v>
      </c>
      <c r="DT210" s="74" t="str">
        <f t="shared" ref="DT210" si="813">"GJ/"&amp;$D$136</f>
        <v>GJ/</v>
      </c>
    </row>
    <row r="211" spans="1:124" x14ac:dyDescent="0.15">
      <c r="A211" s="128" t="s">
        <v>117</v>
      </c>
      <c r="B211" s="123" t="s">
        <v>112</v>
      </c>
      <c r="C211" s="8" t="s">
        <v>21</v>
      </c>
      <c r="D211" s="8" t="s">
        <v>22</v>
      </c>
      <c r="E211" s="38"/>
      <c r="F211" s="3">
        <f t="shared" si="528"/>
        <v>0</v>
      </c>
      <c r="G211" s="15">
        <v>1.17</v>
      </c>
      <c r="H211" s="19" t="s">
        <v>133</v>
      </c>
      <c r="I211" s="38"/>
      <c r="J211" s="3">
        <f t="shared" si="529"/>
        <v>0</v>
      </c>
      <c r="K211" s="15">
        <v>1.17</v>
      </c>
      <c r="L211" s="19" t="s">
        <v>133</v>
      </c>
      <c r="M211" s="38"/>
      <c r="N211" s="3">
        <f t="shared" si="700"/>
        <v>0</v>
      </c>
      <c r="O211" s="15">
        <v>1.17</v>
      </c>
      <c r="P211" s="19" t="s">
        <v>133</v>
      </c>
      <c r="Q211" s="38"/>
      <c r="R211" s="3">
        <f t="shared" si="700"/>
        <v>0</v>
      </c>
      <c r="S211" s="15">
        <v>1.17</v>
      </c>
      <c r="T211" s="19" t="s">
        <v>133</v>
      </c>
      <c r="U211" s="38"/>
      <c r="V211" s="3">
        <f t="shared" si="700"/>
        <v>0</v>
      </c>
      <c r="W211" s="15">
        <v>1.17</v>
      </c>
      <c r="X211" s="19" t="s">
        <v>133</v>
      </c>
      <c r="Y211" s="38"/>
      <c r="Z211" s="3">
        <f t="shared" si="700"/>
        <v>0</v>
      </c>
      <c r="AA211" s="15">
        <v>1.17</v>
      </c>
      <c r="AB211" s="19" t="s">
        <v>133</v>
      </c>
      <c r="AC211" s="38"/>
      <c r="AD211" s="3">
        <f t="shared" si="700"/>
        <v>0</v>
      </c>
      <c r="AE211" s="15">
        <v>1.17</v>
      </c>
      <c r="AF211" s="19" t="s">
        <v>133</v>
      </c>
      <c r="AG211" s="38"/>
      <c r="AH211" s="3">
        <f t="shared" si="700"/>
        <v>0</v>
      </c>
      <c r="AI211" s="15">
        <v>1.17</v>
      </c>
      <c r="AJ211" s="19" t="s">
        <v>133</v>
      </c>
      <c r="AK211" s="38"/>
      <c r="AL211" s="3">
        <f t="shared" si="700"/>
        <v>0</v>
      </c>
      <c r="AM211" s="15">
        <v>1.17</v>
      </c>
      <c r="AN211" s="19" t="s">
        <v>133</v>
      </c>
      <c r="AO211" s="38"/>
      <c r="AP211" s="3">
        <f t="shared" si="700"/>
        <v>0</v>
      </c>
      <c r="AQ211" s="15">
        <v>1.17</v>
      </c>
      <c r="AR211" s="19" t="s">
        <v>133</v>
      </c>
      <c r="AS211" s="38"/>
      <c r="AT211" s="3">
        <f t="shared" si="700"/>
        <v>0</v>
      </c>
      <c r="AU211" s="15">
        <v>1.17</v>
      </c>
      <c r="AV211" s="19" t="s">
        <v>133</v>
      </c>
      <c r="AW211" s="38"/>
      <c r="AX211" s="3">
        <f t="shared" si="700"/>
        <v>0</v>
      </c>
      <c r="AY211" s="15">
        <v>1.17</v>
      </c>
      <c r="AZ211" s="19" t="s">
        <v>133</v>
      </c>
      <c r="BA211" s="38"/>
      <c r="BB211" s="3">
        <f t="shared" si="700"/>
        <v>0</v>
      </c>
      <c r="BC211" s="15">
        <v>1.17</v>
      </c>
      <c r="BD211" s="19" t="s">
        <v>133</v>
      </c>
      <c r="BE211" s="38"/>
      <c r="BF211" s="3">
        <f t="shared" si="700"/>
        <v>0</v>
      </c>
      <c r="BG211" s="15">
        <v>1.17</v>
      </c>
      <c r="BH211" s="19" t="s">
        <v>133</v>
      </c>
      <c r="BI211" s="38"/>
      <c r="BJ211" s="3">
        <f t="shared" si="700"/>
        <v>0</v>
      </c>
      <c r="BK211" s="15">
        <v>1.17</v>
      </c>
      <c r="BL211" s="19" t="s">
        <v>133</v>
      </c>
      <c r="BM211" s="38"/>
      <c r="BN211" s="3">
        <f t="shared" si="700"/>
        <v>0</v>
      </c>
      <c r="BO211" s="15">
        <v>1.17</v>
      </c>
      <c r="BP211" s="19" t="s">
        <v>133</v>
      </c>
      <c r="BQ211" s="38"/>
      <c r="BR211" s="3">
        <f t="shared" si="700"/>
        <v>0</v>
      </c>
      <c r="BS211" s="15">
        <v>1.17</v>
      </c>
      <c r="BT211" s="19" t="s">
        <v>133</v>
      </c>
      <c r="BU211" s="38"/>
      <c r="BV211" s="3">
        <f t="shared" si="700"/>
        <v>0</v>
      </c>
      <c r="BW211" s="15">
        <v>1.17</v>
      </c>
      <c r="BX211" s="19" t="s">
        <v>133</v>
      </c>
      <c r="BY211" s="38"/>
      <c r="BZ211" s="3">
        <f t="shared" si="701"/>
        <v>0</v>
      </c>
      <c r="CA211" s="15">
        <v>1.17</v>
      </c>
      <c r="CB211" s="19" t="s">
        <v>133</v>
      </c>
      <c r="CC211" s="38"/>
      <c r="CD211" s="3">
        <f t="shared" si="701"/>
        <v>0</v>
      </c>
      <c r="CE211" s="15">
        <v>1.17</v>
      </c>
      <c r="CF211" s="19" t="s">
        <v>133</v>
      </c>
      <c r="CG211" s="38"/>
      <c r="CH211" s="3">
        <f t="shared" si="701"/>
        <v>0</v>
      </c>
      <c r="CI211" s="15">
        <v>1.17</v>
      </c>
      <c r="CJ211" s="19" t="s">
        <v>133</v>
      </c>
      <c r="CK211" s="38"/>
      <c r="CL211" s="3">
        <f t="shared" si="701"/>
        <v>0</v>
      </c>
      <c r="CM211" s="15">
        <v>1.17</v>
      </c>
      <c r="CN211" s="19" t="s">
        <v>133</v>
      </c>
      <c r="CO211" s="38"/>
      <c r="CP211" s="3">
        <f t="shared" si="701"/>
        <v>0</v>
      </c>
      <c r="CQ211" s="15">
        <v>1.17</v>
      </c>
      <c r="CR211" s="19" t="s">
        <v>133</v>
      </c>
      <c r="CS211" s="38"/>
      <c r="CT211" s="3">
        <f t="shared" si="701"/>
        <v>0</v>
      </c>
      <c r="CU211" s="15">
        <v>1.17</v>
      </c>
      <c r="CV211" s="19" t="s">
        <v>133</v>
      </c>
      <c r="CW211" s="38"/>
      <c r="CX211" s="3">
        <f t="shared" si="701"/>
        <v>0</v>
      </c>
      <c r="CY211" s="15">
        <v>1.17</v>
      </c>
      <c r="CZ211" s="19" t="s">
        <v>133</v>
      </c>
      <c r="DA211" s="38"/>
      <c r="DB211" s="3">
        <f t="shared" si="701"/>
        <v>0</v>
      </c>
      <c r="DC211" s="15">
        <v>1.17</v>
      </c>
      <c r="DD211" s="19" t="s">
        <v>133</v>
      </c>
      <c r="DE211" s="38"/>
      <c r="DF211" s="3">
        <f t="shared" si="701"/>
        <v>0</v>
      </c>
      <c r="DG211" s="15">
        <v>1.17</v>
      </c>
      <c r="DH211" s="19" t="s">
        <v>133</v>
      </c>
      <c r="DI211" s="38"/>
      <c r="DJ211" s="3">
        <f t="shared" si="701"/>
        <v>0</v>
      </c>
      <c r="DK211" s="15">
        <v>1.17</v>
      </c>
      <c r="DL211" s="19" t="s">
        <v>133</v>
      </c>
      <c r="DM211" s="38"/>
      <c r="DN211" s="3">
        <f t="shared" si="701"/>
        <v>0</v>
      </c>
      <c r="DO211" s="15">
        <v>1.17</v>
      </c>
      <c r="DP211" s="19" t="s">
        <v>133</v>
      </c>
      <c r="DQ211" s="38"/>
      <c r="DR211" s="3">
        <f t="shared" si="701"/>
        <v>0</v>
      </c>
      <c r="DS211" s="15">
        <v>1.17</v>
      </c>
      <c r="DT211" s="19" t="s">
        <v>133</v>
      </c>
    </row>
    <row r="212" spans="1:124" x14ac:dyDescent="0.15">
      <c r="A212" s="129"/>
      <c r="B212" s="124"/>
      <c r="C212" s="10" t="s">
        <v>23</v>
      </c>
      <c r="D212" s="10" t="s">
        <v>22</v>
      </c>
      <c r="E212" s="34"/>
      <c r="F212" s="4">
        <f t="shared" si="528"/>
        <v>0</v>
      </c>
      <c r="G212" s="14">
        <v>1.19</v>
      </c>
      <c r="H212" s="20" t="s">
        <v>133</v>
      </c>
      <c r="I212" s="34"/>
      <c r="J212" s="4">
        <f t="shared" si="529"/>
        <v>0</v>
      </c>
      <c r="K212" s="14">
        <v>1.19</v>
      </c>
      <c r="L212" s="20" t="s">
        <v>133</v>
      </c>
      <c r="M212" s="34"/>
      <c r="N212" s="4">
        <f t="shared" si="700"/>
        <v>0</v>
      </c>
      <c r="O212" s="14">
        <v>1.19</v>
      </c>
      <c r="P212" s="20" t="s">
        <v>133</v>
      </c>
      <c r="Q212" s="34"/>
      <c r="R212" s="4">
        <f t="shared" si="700"/>
        <v>0</v>
      </c>
      <c r="S212" s="14">
        <v>1.19</v>
      </c>
      <c r="T212" s="20" t="s">
        <v>133</v>
      </c>
      <c r="U212" s="34"/>
      <c r="V212" s="4">
        <f t="shared" si="700"/>
        <v>0</v>
      </c>
      <c r="W212" s="14">
        <v>1.19</v>
      </c>
      <c r="X212" s="20" t="s">
        <v>133</v>
      </c>
      <c r="Y212" s="34"/>
      <c r="Z212" s="4">
        <f t="shared" si="700"/>
        <v>0</v>
      </c>
      <c r="AA212" s="14">
        <v>1.19</v>
      </c>
      <c r="AB212" s="20" t="s">
        <v>133</v>
      </c>
      <c r="AC212" s="34"/>
      <c r="AD212" s="4">
        <f t="shared" si="700"/>
        <v>0</v>
      </c>
      <c r="AE212" s="14">
        <v>1.19</v>
      </c>
      <c r="AF212" s="20" t="s">
        <v>133</v>
      </c>
      <c r="AG212" s="34"/>
      <c r="AH212" s="4">
        <f t="shared" si="700"/>
        <v>0</v>
      </c>
      <c r="AI212" s="14">
        <v>1.19</v>
      </c>
      <c r="AJ212" s="20" t="s">
        <v>133</v>
      </c>
      <c r="AK212" s="34"/>
      <c r="AL212" s="4">
        <f t="shared" si="700"/>
        <v>0</v>
      </c>
      <c r="AM212" s="14">
        <v>1.19</v>
      </c>
      <c r="AN212" s="20" t="s">
        <v>133</v>
      </c>
      <c r="AO212" s="34"/>
      <c r="AP212" s="4">
        <f t="shared" si="700"/>
        <v>0</v>
      </c>
      <c r="AQ212" s="14">
        <v>1.19</v>
      </c>
      <c r="AR212" s="20" t="s">
        <v>133</v>
      </c>
      <c r="AS212" s="34"/>
      <c r="AT212" s="4">
        <f t="shared" si="700"/>
        <v>0</v>
      </c>
      <c r="AU212" s="14">
        <v>1.19</v>
      </c>
      <c r="AV212" s="20" t="s">
        <v>133</v>
      </c>
      <c r="AW212" s="34"/>
      <c r="AX212" s="4">
        <f t="shared" si="700"/>
        <v>0</v>
      </c>
      <c r="AY212" s="14">
        <v>1.19</v>
      </c>
      <c r="AZ212" s="20" t="s">
        <v>133</v>
      </c>
      <c r="BA212" s="34"/>
      <c r="BB212" s="4">
        <f t="shared" si="700"/>
        <v>0</v>
      </c>
      <c r="BC212" s="14">
        <v>1.19</v>
      </c>
      <c r="BD212" s="20" t="s">
        <v>133</v>
      </c>
      <c r="BE212" s="34"/>
      <c r="BF212" s="4">
        <f t="shared" si="700"/>
        <v>0</v>
      </c>
      <c r="BG212" s="14">
        <v>1.19</v>
      </c>
      <c r="BH212" s="20" t="s">
        <v>133</v>
      </c>
      <c r="BI212" s="34"/>
      <c r="BJ212" s="4">
        <f t="shared" si="700"/>
        <v>0</v>
      </c>
      <c r="BK212" s="14">
        <v>1.19</v>
      </c>
      <c r="BL212" s="20" t="s">
        <v>133</v>
      </c>
      <c r="BM212" s="34"/>
      <c r="BN212" s="4">
        <f t="shared" si="700"/>
        <v>0</v>
      </c>
      <c r="BO212" s="14">
        <v>1.19</v>
      </c>
      <c r="BP212" s="20" t="s">
        <v>133</v>
      </c>
      <c r="BQ212" s="34"/>
      <c r="BR212" s="4">
        <f t="shared" si="700"/>
        <v>0</v>
      </c>
      <c r="BS212" s="14">
        <v>1.19</v>
      </c>
      <c r="BT212" s="20" t="s">
        <v>133</v>
      </c>
      <c r="BU212" s="34"/>
      <c r="BV212" s="4">
        <f t="shared" si="700"/>
        <v>0</v>
      </c>
      <c r="BW212" s="14">
        <v>1.19</v>
      </c>
      <c r="BX212" s="20" t="s">
        <v>133</v>
      </c>
      <c r="BY212" s="34"/>
      <c r="BZ212" s="4">
        <f t="shared" si="701"/>
        <v>0</v>
      </c>
      <c r="CA212" s="14">
        <v>1.19</v>
      </c>
      <c r="CB212" s="20" t="s">
        <v>133</v>
      </c>
      <c r="CC212" s="34"/>
      <c r="CD212" s="4">
        <f t="shared" si="701"/>
        <v>0</v>
      </c>
      <c r="CE212" s="14">
        <v>1.19</v>
      </c>
      <c r="CF212" s="20" t="s">
        <v>133</v>
      </c>
      <c r="CG212" s="34"/>
      <c r="CH212" s="4">
        <f t="shared" si="701"/>
        <v>0</v>
      </c>
      <c r="CI212" s="14">
        <v>1.19</v>
      </c>
      <c r="CJ212" s="20" t="s">
        <v>133</v>
      </c>
      <c r="CK212" s="34"/>
      <c r="CL212" s="4">
        <f t="shared" si="701"/>
        <v>0</v>
      </c>
      <c r="CM212" s="14">
        <v>1.19</v>
      </c>
      <c r="CN212" s="20" t="s">
        <v>133</v>
      </c>
      <c r="CO212" s="34"/>
      <c r="CP212" s="4">
        <f t="shared" si="701"/>
        <v>0</v>
      </c>
      <c r="CQ212" s="14">
        <v>1.19</v>
      </c>
      <c r="CR212" s="20" t="s">
        <v>133</v>
      </c>
      <c r="CS212" s="34"/>
      <c r="CT212" s="4">
        <f t="shared" si="701"/>
        <v>0</v>
      </c>
      <c r="CU212" s="14">
        <v>1.19</v>
      </c>
      <c r="CV212" s="20" t="s">
        <v>133</v>
      </c>
      <c r="CW212" s="34"/>
      <c r="CX212" s="4">
        <f t="shared" si="701"/>
        <v>0</v>
      </c>
      <c r="CY212" s="14">
        <v>1.19</v>
      </c>
      <c r="CZ212" s="20" t="s">
        <v>133</v>
      </c>
      <c r="DA212" s="34"/>
      <c r="DB212" s="4">
        <f t="shared" si="701"/>
        <v>0</v>
      </c>
      <c r="DC212" s="14">
        <v>1.19</v>
      </c>
      <c r="DD212" s="20" t="s">
        <v>133</v>
      </c>
      <c r="DE212" s="34"/>
      <c r="DF212" s="4">
        <f t="shared" si="701"/>
        <v>0</v>
      </c>
      <c r="DG212" s="14">
        <v>1.19</v>
      </c>
      <c r="DH212" s="20" t="s">
        <v>133</v>
      </c>
      <c r="DI212" s="34"/>
      <c r="DJ212" s="4">
        <f t="shared" si="701"/>
        <v>0</v>
      </c>
      <c r="DK212" s="14">
        <v>1.19</v>
      </c>
      <c r="DL212" s="20" t="s">
        <v>133</v>
      </c>
      <c r="DM212" s="34"/>
      <c r="DN212" s="4">
        <f t="shared" si="701"/>
        <v>0</v>
      </c>
      <c r="DO212" s="14">
        <v>1.19</v>
      </c>
      <c r="DP212" s="20" t="s">
        <v>133</v>
      </c>
      <c r="DQ212" s="34"/>
      <c r="DR212" s="4">
        <f t="shared" si="701"/>
        <v>0</v>
      </c>
      <c r="DS212" s="14">
        <v>1.19</v>
      </c>
      <c r="DT212" s="20" t="s">
        <v>133</v>
      </c>
    </row>
    <row r="213" spans="1:124" x14ac:dyDescent="0.15">
      <c r="A213" s="129"/>
      <c r="B213" s="124"/>
      <c r="C213" s="10" t="s">
        <v>24</v>
      </c>
      <c r="D213" s="10" t="s">
        <v>22</v>
      </c>
      <c r="E213" s="34"/>
      <c r="F213" s="4">
        <f t="shared" si="528"/>
        <v>0</v>
      </c>
      <c r="G213" s="14">
        <v>1.19</v>
      </c>
      <c r="H213" s="20" t="s">
        <v>29</v>
      </c>
      <c r="I213" s="34"/>
      <c r="J213" s="4">
        <f t="shared" si="529"/>
        <v>0</v>
      </c>
      <c r="K213" s="14">
        <v>1.19</v>
      </c>
      <c r="L213" s="20" t="s">
        <v>29</v>
      </c>
      <c r="M213" s="34"/>
      <c r="N213" s="4">
        <f t="shared" si="700"/>
        <v>0</v>
      </c>
      <c r="O213" s="14">
        <v>1.19</v>
      </c>
      <c r="P213" s="20" t="s">
        <v>29</v>
      </c>
      <c r="Q213" s="34"/>
      <c r="R213" s="4">
        <f t="shared" si="700"/>
        <v>0</v>
      </c>
      <c r="S213" s="14">
        <v>1.19</v>
      </c>
      <c r="T213" s="20" t="s">
        <v>29</v>
      </c>
      <c r="U213" s="34"/>
      <c r="V213" s="4">
        <f t="shared" si="700"/>
        <v>0</v>
      </c>
      <c r="W213" s="14">
        <v>1.19</v>
      </c>
      <c r="X213" s="20" t="s">
        <v>29</v>
      </c>
      <c r="Y213" s="34"/>
      <c r="Z213" s="4">
        <f t="shared" si="700"/>
        <v>0</v>
      </c>
      <c r="AA213" s="14">
        <v>1.19</v>
      </c>
      <c r="AB213" s="20" t="s">
        <v>29</v>
      </c>
      <c r="AC213" s="34"/>
      <c r="AD213" s="4">
        <f t="shared" si="700"/>
        <v>0</v>
      </c>
      <c r="AE213" s="14">
        <v>1.19</v>
      </c>
      <c r="AF213" s="20" t="s">
        <v>29</v>
      </c>
      <c r="AG213" s="34"/>
      <c r="AH213" s="4">
        <f t="shared" si="700"/>
        <v>0</v>
      </c>
      <c r="AI213" s="14">
        <v>1.19</v>
      </c>
      <c r="AJ213" s="20" t="s">
        <v>29</v>
      </c>
      <c r="AK213" s="34"/>
      <c r="AL213" s="4">
        <f t="shared" si="700"/>
        <v>0</v>
      </c>
      <c r="AM213" s="14">
        <v>1.19</v>
      </c>
      <c r="AN213" s="20" t="s">
        <v>29</v>
      </c>
      <c r="AO213" s="34"/>
      <c r="AP213" s="4">
        <f t="shared" si="700"/>
        <v>0</v>
      </c>
      <c r="AQ213" s="14">
        <v>1.19</v>
      </c>
      <c r="AR213" s="20" t="s">
        <v>29</v>
      </c>
      <c r="AS213" s="34"/>
      <c r="AT213" s="4">
        <f t="shared" si="700"/>
        <v>0</v>
      </c>
      <c r="AU213" s="14">
        <v>1.19</v>
      </c>
      <c r="AV213" s="20" t="s">
        <v>29</v>
      </c>
      <c r="AW213" s="34"/>
      <c r="AX213" s="4">
        <f t="shared" si="700"/>
        <v>0</v>
      </c>
      <c r="AY213" s="14">
        <v>1.19</v>
      </c>
      <c r="AZ213" s="20" t="s">
        <v>29</v>
      </c>
      <c r="BA213" s="34"/>
      <c r="BB213" s="4">
        <f t="shared" si="700"/>
        <v>0</v>
      </c>
      <c r="BC213" s="14">
        <v>1.19</v>
      </c>
      <c r="BD213" s="20" t="s">
        <v>29</v>
      </c>
      <c r="BE213" s="34"/>
      <c r="BF213" s="4">
        <f t="shared" si="700"/>
        <v>0</v>
      </c>
      <c r="BG213" s="14">
        <v>1.19</v>
      </c>
      <c r="BH213" s="20" t="s">
        <v>29</v>
      </c>
      <c r="BI213" s="34"/>
      <c r="BJ213" s="4">
        <f t="shared" si="700"/>
        <v>0</v>
      </c>
      <c r="BK213" s="14">
        <v>1.19</v>
      </c>
      <c r="BL213" s="20" t="s">
        <v>29</v>
      </c>
      <c r="BM213" s="34"/>
      <c r="BN213" s="4">
        <f t="shared" si="700"/>
        <v>0</v>
      </c>
      <c r="BO213" s="14">
        <v>1.19</v>
      </c>
      <c r="BP213" s="20" t="s">
        <v>29</v>
      </c>
      <c r="BQ213" s="34"/>
      <c r="BR213" s="4">
        <f t="shared" si="700"/>
        <v>0</v>
      </c>
      <c r="BS213" s="14">
        <v>1.19</v>
      </c>
      <c r="BT213" s="20" t="s">
        <v>29</v>
      </c>
      <c r="BU213" s="34"/>
      <c r="BV213" s="4">
        <f t="shared" si="700"/>
        <v>0</v>
      </c>
      <c r="BW213" s="14">
        <v>1.19</v>
      </c>
      <c r="BX213" s="20" t="s">
        <v>29</v>
      </c>
      <c r="BY213" s="34"/>
      <c r="BZ213" s="4">
        <f t="shared" si="701"/>
        <v>0</v>
      </c>
      <c r="CA213" s="14">
        <v>1.19</v>
      </c>
      <c r="CB213" s="20" t="s">
        <v>29</v>
      </c>
      <c r="CC213" s="34"/>
      <c r="CD213" s="4">
        <f t="shared" si="701"/>
        <v>0</v>
      </c>
      <c r="CE213" s="14">
        <v>1.19</v>
      </c>
      <c r="CF213" s="20" t="s">
        <v>29</v>
      </c>
      <c r="CG213" s="34"/>
      <c r="CH213" s="4">
        <f t="shared" si="701"/>
        <v>0</v>
      </c>
      <c r="CI213" s="14">
        <v>1.19</v>
      </c>
      <c r="CJ213" s="20" t="s">
        <v>29</v>
      </c>
      <c r="CK213" s="34"/>
      <c r="CL213" s="4">
        <f t="shared" si="701"/>
        <v>0</v>
      </c>
      <c r="CM213" s="14">
        <v>1.19</v>
      </c>
      <c r="CN213" s="20" t="s">
        <v>29</v>
      </c>
      <c r="CO213" s="34"/>
      <c r="CP213" s="4">
        <f t="shared" si="701"/>
        <v>0</v>
      </c>
      <c r="CQ213" s="14">
        <v>1.19</v>
      </c>
      <c r="CR213" s="20" t="s">
        <v>29</v>
      </c>
      <c r="CS213" s="34"/>
      <c r="CT213" s="4">
        <f t="shared" si="701"/>
        <v>0</v>
      </c>
      <c r="CU213" s="14">
        <v>1.19</v>
      </c>
      <c r="CV213" s="20" t="s">
        <v>29</v>
      </c>
      <c r="CW213" s="34"/>
      <c r="CX213" s="4">
        <f t="shared" si="701"/>
        <v>0</v>
      </c>
      <c r="CY213" s="14">
        <v>1.19</v>
      </c>
      <c r="CZ213" s="20" t="s">
        <v>29</v>
      </c>
      <c r="DA213" s="34"/>
      <c r="DB213" s="4">
        <f t="shared" si="701"/>
        <v>0</v>
      </c>
      <c r="DC213" s="14">
        <v>1.19</v>
      </c>
      <c r="DD213" s="20" t="s">
        <v>29</v>
      </c>
      <c r="DE213" s="34"/>
      <c r="DF213" s="4">
        <f t="shared" si="701"/>
        <v>0</v>
      </c>
      <c r="DG213" s="14">
        <v>1.19</v>
      </c>
      <c r="DH213" s="20" t="s">
        <v>29</v>
      </c>
      <c r="DI213" s="34"/>
      <c r="DJ213" s="4">
        <f t="shared" si="701"/>
        <v>0</v>
      </c>
      <c r="DK213" s="14">
        <v>1.19</v>
      </c>
      <c r="DL213" s="20" t="s">
        <v>29</v>
      </c>
      <c r="DM213" s="34"/>
      <c r="DN213" s="4">
        <f t="shared" si="701"/>
        <v>0</v>
      </c>
      <c r="DO213" s="14">
        <v>1.19</v>
      </c>
      <c r="DP213" s="20" t="s">
        <v>29</v>
      </c>
      <c r="DQ213" s="34"/>
      <c r="DR213" s="4">
        <f t="shared" si="701"/>
        <v>0</v>
      </c>
      <c r="DS213" s="14">
        <v>1.19</v>
      </c>
      <c r="DT213" s="20" t="s">
        <v>29</v>
      </c>
    </row>
    <row r="214" spans="1:124" x14ac:dyDescent="0.15">
      <c r="A214" s="129"/>
      <c r="B214" s="124"/>
      <c r="C214" s="10" t="s">
        <v>25</v>
      </c>
      <c r="D214" s="10" t="s">
        <v>22</v>
      </c>
      <c r="E214" s="34"/>
      <c r="F214" s="4">
        <f t="shared" si="528"/>
        <v>0</v>
      </c>
      <c r="G214" s="14">
        <v>1.19</v>
      </c>
      <c r="H214" s="20" t="s">
        <v>29</v>
      </c>
      <c r="I214" s="34"/>
      <c r="J214" s="4">
        <f t="shared" si="529"/>
        <v>0</v>
      </c>
      <c r="K214" s="14">
        <v>1.19</v>
      </c>
      <c r="L214" s="20" t="s">
        <v>29</v>
      </c>
      <c r="M214" s="34"/>
      <c r="N214" s="4">
        <f t="shared" si="700"/>
        <v>0</v>
      </c>
      <c r="O214" s="14">
        <v>1.19</v>
      </c>
      <c r="P214" s="20" t="s">
        <v>29</v>
      </c>
      <c r="Q214" s="34"/>
      <c r="R214" s="4">
        <f t="shared" si="700"/>
        <v>0</v>
      </c>
      <c r="S214" s="14">
        <v>1.19</v>
      </c>
      <c r="T214" s="20" t="s">
        <v>29</v>
      </c>
      <c r="U214" s="34"/>
      <c r="V214" s="4">
        <f t="shared" si="700"/>
        <v>0</v>
      </c>
      <c r="W214" s="14">
        <v>1.19</v>
      </c>
      <c r="X214" s="20" t="s">
        <v>29</v>
      </c>
      <c r="Y214" s="34"/>
      <c r="Z214" s="4">
        <f t="shared" si="700"/>
        <v>0</v>
      </c>
      <c r="AA214" s="14">
        <v>1.19</v>
      </c>
      <c r="AB214" s="20" t="s">
        <v>29</v>
      </c>
      <c r="AC214" s="34"/>
      <c r="AD214" s="4">
        <f t="shared" si="700"/>
        <v>0</v>
      </c>
      <c r="AE214" s="14">
        <v>1.19</v>
      </c>
      <c r="AF214" s="20" t="s">
        <v>29</v>
      </c>
      <c r="AG214" s="34"/>
      <c r="AH214" s="4">
        <f t="shared" si="700"/>
        <v>0</v>
      </c>
      <c r="AI214" s="14">
        <v>1.19</v>
      </c>
      <c r="AJ214" s="20" t="s">
        <v>29</v>
      </c>
      <c r="AK214" s="34"/>
      <c r="AL214" s="4">
        <f t="shared" si="700"/>
        <v>0</v>
      </c>
      <c r="AM214" s="14">
        <v>1.19</v>
      </c>
      <c r="AN214" s="20" t="s">
        <v>29</v>
      </c>
      <c r="AO214" s="34"/>
      <c r="AP214" s="4">
        <f t="shared" si="700"/>
        <v>0</v>
      </c>
      <c r="AQ214" s="14">
        <v>1.19</v>
      </c>
      <c r="AR214" s="20" t="s">
        <v>29</v>
      </c>
      <c r="AS214" s="34"/>
      <c r="AT214" s="4">
        <f t="shared" si="700"/>
        <v>0</v>
      </c>
      <c r="AU214" s="14">
        <v>1.19</v>
      </c>
      <c r="AV214" s="20" t="s">
        <v>29</v>
      </c>
      <c r="AW214" s="34"/>
      <c r="AX214" s="4">
        <f t="shared" si="700"/>
        <v>0</v>
      </c>
      <c r="AY214" s="14">
        <v>1.19</v>
      </c>
      <c r="AZ214" s="20" t="s">
        <v>29</v>
      </c>
      <c r="BA214" s="34"/>
      <c r="BB214" s="4">
        <f t="shared" si="700"/>
        <v>0</v>
      </c>
      <c r="BC214" s="14">
        <v>1.19</v>
      </c>
      <c r="BD214" s="20" t="s">
        <v>29</v>
      </c>
      <c r="BE214" s="34"/>
      <c r="BF214" s="4">
        <f t="shared" si="700"/>
        <v>0</v>
      </c>
      <c r="BG214" s="14">
        <v>1.19</v>
      </c>
      <c r="BH214" s="20" t="s">
        <v>29</v>
      </c>
      <c r="BI214" s="34"/>
      <c r="BJ214" s="4">
        <f t="shared" si="700"/>
        <v>0</v>
      </c>
      <c r="BK214" s="14">
        <v>1.19</v>
      </c>
      <c r="BL214" s="20" t="s">
        <v>29</v>
      </c>
      <c r="BM214" s="34"/>
      <c r="BN214" s="4">
        <f t="shared" si="700"/>
        <v>0</v>
      </c>
      <c r="BO214" s="14">
        <v>1.19</v>
      </c>
      <c r="BP214" s="20" t="s">
        <v>29</v>
      </c>
      <c r="BQ214" s="34"/>
      <c r="BR214" s="4">
        <f t="shared" si="700"/>
        <v>0</v>
      </c>
      <c r="BS214" s="14">
        <v>1.19</v>
      </c>
      <c r="BT214" s="20" t="s">
        <v>29</v>
      </c>
      <c r="BU214" s="34"/>
      <c r="BV214" s="4">
        <f t="shared" ref="BV214:DR214" si="814">ROUND(BU214*BW214,0)</f>
        <v>0</v>
      </c>
      <c r="BW214" s="14">
        <v>1.19</v>
      </c>
      <c r="BX214" s="20" t="s">
        <v>29</v>
      </c>
      <c r="BY214" s="34"/>
      <c r="BZ214" s="4">
        <f t="shared" si="814"/>
        <v>0</v>
      </c>
      <c r="CA214" s="14">
        <v>1.19</v>
      </c>
      <c r="CB214" s="20" t="s">
        <v>29</v>
      </c>
      <c r="CC214" s="34"/>
      <c r="CD214" s="4">
        <f t="shared" si="814"/>
        <v>0</v>
      </c>
      <c r="CE214" s="14">
        <v>1.19</v>
      </c>
      <c r="CF214" s="20" t="s">
        <v>29</v>
      </c>
      <c r="CG214" s="34"/>
      <c r="CH214" s="4">
        <f t="shared" si="814"/>
        <v>0</v>
      </c>
      <c r="CI214" s="14">
        <v>1.19</v>
      </c>
      <c r="CJ214" s="20" t="s">
        <v>29</v>
      </c>
      <c r="CK214" s="34"/>
      <c r="CL214" s="4">
        <f t="shared" si="814"/>
        <v>0</v>
      </c>
      <c r="CM214" s="14">
        <v>1.19</v>
      </c>
      <c r="CN214" s="20" t="s">
        <v>29</v>
      </c>
      <c r="CO214" s="34"/>
      <c r="CP214" s="4">
        <f t="shared" si="814"/>
        <v>0</v>
      </c>
      <c r="CQ214" s="14">
        <v>1.19</v>
      </c>
      <c r="CR214" s="20" t="s">
        <v>29</v>
      </c>
      <c r="CS214" s="34"/>
      <c r="CT214" s="4">
        <f t="shared" si="814"/>
        <v>0</v>
      </c>
      <c r="CU214" s="14">
        <v>1.19</v>
      </c>
      <c r="CV214" s="20" t="s">
        <v>29</v>
      </c>
      <c r="CW214" s="34"/>
      <c r="CX214" s="4">
        <f t="shared" si="814"/>
        <v>0</v>
      </c>
      <c r="CY214" s="14">
        <v>1.19</v>
      </c>
      <c r="CZ214" s="20" t="s">
        <v>29</v>
      </c>
      <c r="DA214" s="34"/>
      <c r="DB214" s="4">
        <f t="shared" si="814"/>
        <v>0</v>
      </c>
      <c r="DC214" s="14">
        <v>1.19</v>
      </c>
      <c r="DD214" s="20" t="s">
        <v>29</v>
      </c>
      <c r="DE214" s="34"/>
      <c r="DF214" s="4">
        <f t="shared" si="814"/>
        <v>0</v>
      </c>
      <c r="DG214" s="14">
        <v>1.19</v>
      </c>
      <c r="DH214" s="20" t="s">
        <v>29</v>
      </c>
      <c r="DI214" s="34"/>
      <c r="DJ214" s="4">
        <f t="shared" si="814"/>
        <v>0</v>
      </c>
      <c r="DK214" s="14">
        <v>1.19</v>
      </c>
      <c r="DL214" s="20" t="s">
        <v>29</v>
      </c>
      <c r="DM214" s="34"/>
      <c r="DN214" s="4">
        <f t="shared" si="814"/>
        <v>0</v>
      </c>
      <c r="DO214" s="14">
        <v>1.19</v>
      </c>
      <c r="DP214" s="20" t="s">
        <v>29</v>
      </c>
      <c r="DQ214" s="34"/>
      <c r="DR214" s="4">
        <f t="shared" si="814"/>
        <v>0</v>
      </c>
      <c r="DS214" s="14">
        <v>1.19</v>
      </c>
      <c r="DT214" s="20" t="s">
        <v>29</v>
      </c>
    </row>
    <row r="215" spans="1:124" x14ac:dyDescent="0.15">
      <c r="A215" s="129"/>
      <c r="B215" s="125"/>
      <c r="C215" s="10" t="s">
        <v>28</v>
      </c>
      <c r="D215" s="54" t="s">
        <v>22</v>
      </c>
      <c r="E215" s="34"/>
      <c r="F215" s="4">
        <f>ROUND(E215,0)</f>
        <v>0</v>
      </c>
      <c r="G215" s="71" t="s">
        <v>37</v>
      </c>
      <c r="H215" s="70" t="s">
        <v>37</v>
      </c>
      <c r="I215" s="34"/>
      <c r="J215" s="4">
        <f>ROUND(I215,0)</f>
        <v>0</v>
      </c>
      <c r="K215" s="71" t="s">
        <v>37</v>
      </c>
      <c r="L215" s="70" t="s">
        <v>37</v>
      </c>
      <c r="M215" s="34"/>
      <c r="N215" s="4">
        <f t="shared" ref="N215:AP220" si="815">ROUND(M215,0)</f>
        <v>0</v>
      </c>
      <c r="O215" s="71" t="s">
        <v>37</v>
      </c>
      <c r="P215" s="70" t="s">
        <v>37</v>
      </c>
      <c r="Q215" s="34"/>
      <c r="R215" s="4">
        <f t="shared" ref="R215" si="816">ROUND(Q215,0)</f>
        <v>0</v>
      </c>
      <c r="S215" s="71" t="s">
        <v>37</v>
      </c>
      <c r="T215" s="70" t="s">
        <v>37</v>
      </c>
      <c r="U215" s="34"/>
      <c r="V215" s="4">
        <f t="shared" ref="V215" si="817">ROUND(U215,0)</f>
        <v>0</v>
      </c>
      <c r="W215" s="71" t="s">
        <v>37</v>
      </c>
      <c r="X215" s="70" t="s">
        <v>37</v>
      </c>
      <c r="Y215" s="34"/>
      <c r="Z215" s="4">
        <f t="shared" ref="Z215" si="818">ROUND(Y215,0)</f>
        <v>0</v>
      </c>
      <c r="AA215" s="71" t="s">
        <v>37</v>
      </c>
      <c r="AB215" s="70" t="s">
        <v>37</v>
      </c>
      <c r="AC215" s="34"/>
      <c r="AD215" s="4">
        <f t="shared" ref="AD215" si="819">ROUND(AC215,0)</f>
        <v>0</v>
      </c>
      <c r="AE215" s="71" t="s">
        <v>37</v>
      </c>
      <c r="AF215" s="70" t="s">
        <v>37</v>
      </c>
      <c r="AG215" s="34"/>
      <c r="AH215" s="4">
        <f t="shared" ref="AH215" si="820">ROUND(AG215,0)</f>
        <v>0</v>
      </c>
      <c r="AI215" s="71" t="s">
        <v>37</v>
      </c>
      <c r="AJ215" s="70" t="s">
        <v>37</v>
      </c>
      <c r="AK215" s="34"/>
      <c r="AL215" s="4">
        <f t="shared" ref="AL215" si="821">ROUND(AK215,0)</f>
        <v>0</v>
      </c>
      <c r="AM215" s="71" t="s">
        <v>37</v>
      </c>
      <c r="AN215" s="70" t="s">
        <v>37</v>
      </c>
      <c r="AO215" s="34"/>
      <c r="AP215" s="4">
        <f t="shared" ref="AP215" si="822">ROUND(AO215,0)</f>
        <v>0</v>
      </c>
      <c r="AQ215" s="71" t="s">
        <v>37</v>
      </c>
      <c r="AR215" s="70" t="s">
        <v>37</v>
      </c>
      <c r="AS215" s="34"/>
      <c r="AT215" s="4">
        <f t="shared" ref="AT215:BV220" si="823">ROUND(AS215,0)</f>
        <v>0</v>
      </c>
      <c r="AU215" s="71" t="s">
        <v>37</v>
      </c>
      <c r="AV215" s="70" t="s">
        <v>37</v>
      </c>
      <c r="AW215" s="34"/>
      <c r="AX215" s="4">
        <f t="shared" ref="AX215" si="824">ROUND(AW215,0)</f>
        <v>0</v>
      </c>
      <c r="AY215" s="71" t="s">
        <v>37</v>
      </c>
      <c r="AZ215" s="70" t="s">
        <v>37</v>
      </c>
      <c r="BA215" s="34"/>
      <c r="BB215" s="4">
        <f t="shared" ref="BB215" si="825">ROUND(BA215,0)</f>
        <v>0</v>
      </c>
      <c r="BC215" s="71" t="s">
        <v>37</v>
      </c>
      <c r="BD215" s="70" t="s">
        <v>37</v>
      </c>
      <c r="BE215" s="34"/>
      <c r="BF215" s="4">
        <f t="shared" ref="BF215" si="826">ROUND(BE215,0)</f>
        <v>0</v>
      </c>
      <c r="BG215" s="71" t="s">
        <v>37</v>
      </c>
      <c r="BH215" s="70" t="s">
        <v>37</v>
      </c>
      <c r="BI215" s="34"/>
      <c r="BJ215" s="4">
        <f t="shared" ref="BJ215" si="827">ROUND(BI215,0)</f>
        <v>0</v>
      </c>
      <c r="BK215" s="71" t="s">
        <v>37</v>
      </c>
      <c r="BL215" s="70" t="s">
        <v>37</v>
      </c>
      <c r="BM215" s="34"/>
      <c r="BN215" s="4">
        <f t="shared" ref="BN215" si="828">ROUND(BM215,0)</f>
        <v>0</v>
      </c>
      <c r="BO215" s="71" t="s">
        <v>37</v>
      </c>
      <c r="BP215" s="70" t="s">
        <v>37</v>
      </c>
      <c r="BQ215" s="34"/>
      <c r="BR215" s="4">
        <f t="shared" ref="BR215" si="829">ROUND(BQ215,0)</f>
        <v>0</v>
      </c>
      <c r="BS215" s="71" t="s">
        <v>37</v>
      </c>
      <c r="BT215" s="70" t="s">
        <v>37</v>
      </c>
      <c r="BU215" s="34"/>
      <c r="BV215" s="4">
        <f t="shared" ref="BV215" si="830">ROUND(BU215,0)</f>
        <v>0</v>
      </c>
      <c r="BW215" s="71" t="s">
        <v>37</v>
      </c>
      <c r="BX215" s="70" t="s">
        <v>37</v>
      </c>
      <c r="BY215" s="34"/>
      <c r="BZ215" s="4">
        <f t="shared" ref="BZ215:DB220" si="831">ROUND(BY215,0)</f>
        <v>0</v>
      </c>
      <c r="CA215" s="71" t="s">
        <v>37</v>
      </c>
      <c r="CB215" s="70" t="s">
        <v>37</v>
      </c>
      <c r="CC215" s="34"/>
      <c r="CD215" s="4">
        <f t="shared" ref="CD215" si="832">ROUND(CC215,0)</f>
        <v>0</v>
      </c>
      <c r="CE215" s="71" t="s">
        <v>37</v>
      </c>
      <c r="CF215" s="70" t="s">
        <v>37</v>
      </c>
      <c r="CG215" s="34"/>
      <c r="CH215" s="4">
        <f t="shared" ref="CH215" si="833">ROUND(CG215,0)</f>
        <v>0</v>
      </c>
      <c r="CI215" s="71" t="s">
        <v>37</v>
      </c>
      <c r="CJ215" s="70" t="s">
        <v>37</v>
      </c>
      <c r="CK215" s="34"/>
      <c r="CL215" s="4">
        <f t="shared" ref="CL215" si="834">ROUND(CK215,0)</f>
        <v>0</v>
      </c>
      <c r="CM215" s="71" t="s">
        <v>37</v>
      </c>
      <c r="CN215" s="70" t="s">
        <v>37</v>
      </c>
      <c r="CO215" s="34"/>
      <c r="CP215" s="4">
        <f t="shared" ref="CP215" si="835">ROUND(CO215,0)</f>
        <v>0</v>
      </c>
      <c r="CQ215" s="71" t="s">
        <v>37</v>
      </c>
      <c r="CR215" s="70" t="s">
        <v>37</v>
      </c>
      <c r="CS215" s="34"/>
      <c r="CT215" s="4">
        <f t="shared" ref="CT215" si="836">ROUND(CS215,0)</f>
        <v>0</v>
      </c>
      <c r="CU215" s="71" t="s">
        <v>37</v>
      </c>
      <c r="CV215" s="70" t="s">
        <v>37</v>
      </c>
      <c r="CW215" s="34"/>
      <c r="CX215" s="4">
        <f t="shared" ref="CX215" si="837">ROUND(CW215,0)</f>
        <v>0</v>
      </c>
      <c r="CY215" s="71" t="s">
        <v>37</v>
      </c>
      <c r="CZ215" s="70" t="s">
        <v>37</v>
      </c>
      <c r="DA215" s="34"/>
      <c r="DB215" s="4">
        <f t="shared" ref="DB215" si="838">ROUND(DA215,0)</f>
        <v>0</v>
      </c>
      <c r="DC215" s="71" t="s">
        <v>37</v>
      </c>
      <c r="DD215" s="70" t="s">
        <v>37</v>
      </c>
      <c r="DE215" s="34"/>
      <c r="DF215" s="4">
        <f t="shared" ref="DF215:DR220" si="839">ROUND(DE215,0)</f>
        <v>0</v>
      </c>
      <c r="DG215" s="71" t="s">
        <v>37</v>
      </c>
      <c r="DH215" s="70" t="s">
        <v>37</v>
      </c>
      <c r="DI215" s="34"/>
      <c r="DJ215" s="4">
        <f t="shared" ref="DJ215" si="840">ROUND(DI215,0)</f>
        <v>0</v>
      </c>
      <c r="DK215" s="71" t="s">
        <v>37</v>
      </c>
      <c r="DL215" s="70" t="s">
        <v>37</v>
      </c>
      <c r="DM215" s="34"/>
      <c r="DN215" s="4">
        <f t="shared" ref="DN215" si="841">ROUND(DM215,0)</f>
        <v>0</v>
      </c>
      <c r="DO215" s="71" t="s">
        <v>37</v>
      </c>
      <c r="DP215" s="70" t="s">
        <v>37</v>
      </c>
      <c r="DQ215" s="34"/>
      <c r="DR215" s="4">
        <f t="shared" ref="DR215" si="842">ROUND(DQ215,0)</f>
        <v>0</v>
      </c>
      <c r="DS215" s="71" t="s">
        <v>37</v>
      </c>
      <c r="DT215" s="70" t="s">
        <v>37</v>
      </c>
    </row>
    <row r="216" spans="1:124" x14ac:dyDescent="0.15">
      <c r="A216" s="129"/>
      <c r="B216" s="126" t="s">
        <v>135</v>
      </c>
      <c r="C216" s="10" t="s">
        <v>113</v>
      </c>
      <c r="D216" s="54" t="s">
        <v>22</v>
      </c>
      <c r="E216" s="34"/>
      <c r="F216" s="4">
        <f t="shared" ref="F216:F220" si="843">ROUND(E216,0)</f>
        <v>0</v>
      </c>
      <c r="G216" s="71" t="s">
        <v>37</v>
      </c>
      <c r="H216" s="70" t="s">
        <v>37</v>
      </c>
      <c r="I216" s="34"/>
      <c r="J216" s="4">
        <f t="shared" ref="J216:J220" si="844">ROUND(I216,0)</f>
        <v>0</v>
      </c>
      <c r="K216" s="71" t="s">
        <v>37</v>
      </c>
      <c r="L216" s="70" t="s">
        <v>37</v>
      </c>
      <c r="M216" s="34"/>
      <c r="N216" s="4">
        <f t="shared" si="815"/>
        <v>0</v>
      </c>
      <c r="O216" s="71" t="s">
        <v>37</v>
      </c>
      <c r="P216" s="70" t="s">
        <v>37</v>
      </c>
      <c r="Q216" s="34"/>
      <c r="R216" s="4">
        <f t="shared" si="815"/>
        <v>0</v>
      </c>
      <c r="S216" s="71" t="s">
        <v>37</v>
      </c>
      <c r="T216" s="70" t="s">
        <v>37</v>
      </c>
      <c r="U216" s="34"/>
      <c r="V216" s="4">
        <f t="shared" si="815"/>
        <v>0</v>
      </c>
      <c r="W216" s="71" t="s">
        <v>37</v>
      </c>
      <c r="X216" s="70" t="s">
        <v>37</v>
      </c>
      <c r="Y216" s="34"/>
      <c r="Z216" s="4">
        <f t="shared" si="815"/>
        <v>0</v>
      </c>
      <c r="AA216" s="71" t="s">
        <v>37</v>
      </c>
      <c r="AB216" s="70" t="s">
        <v>37</v>
      </c>
      <c r="AC216" s="34"/>
      <c r="AD216" s="4">
        <f t="shared" si="815"/>
        <v>0</v>
      </c>
      <c r="AE216" s="71" t="s">
        <v>37</v>
      </c>
      <c r="AF216" s="70" t="s">
        <v>37</v>
      </c>
      <c r="AG216" s="34"/>
      <c r="AH216" s="4">
        <f t="shared" si="815"/>
        <v>0</v>
      </c>
      <c r="AI216" s="71" t="s">
        <v>37</v>
      </c>
      <c r="AJ216" s="70" t="s">
        <v>37</v>
      </c>
      <c r="AK216" s="34"/>
      <c r="AL216" s="4">
        <f t="shared" si="815"/>
        <v>0</v>
      </c>
      <c r="AM216" s="71" t="s">
        <v>37</v>
      </c>
      <c r="AN216" s="70" t="s">
        <v>37</v>
      </c>
      <c r="AO216" s="34"/>
      <c r="AP216" s="4">
        <f t="shared" si="815"/>
        <v>0</v>
      </c>
      <c r="AQ216" s="71" t="s">
        <v>37</v>
      </c>
      <c r="AR216" s="70" t="s">
        <v>37</v>
      </c>
      <c r="AS216" s="34"/>
      <c r="AT216" s="4">
        <f t="shared" si="823"/>
        <v>0</v>
      </c>
      <c r="AU216" s="71" t="s">
        <v>37</v>
      </c>
      <c r="AV216" s="70" t="s">
        <v>37</v>
      </c>
      <c r="AW216" s="34"/>
      <c r="AX216" s="4">
        <f t="shared" si="823"/>
        <v>0</v>
      </c>
      <c r="AY216" s="71" t="s">
        <v>37</v>
      </c>
      <c r="AZ216" s="70" t="s">
        <v>37</v>
      </c>
      <c r="BA216" s="34"/>
      <c r="BB216" s="4">
        <f t="shared" si="823"/>
        <v>0</v>
      </c>
      <c r="BC216" s="71" t="s">
        <v>37</v>
      </c>
      <c r="BD216" s="70" t="s">
        <v>37</v>
      </c>
      <c r="BE216" s="34"/>
      <c r="BF216" s="4">
        <f t="shared" si="823"/>
        <v>0</v>
      </c>
      <c r="BG216" s="71" t="s">
        <v>37</v>
      </c>
      <c r="BH216" s="70" t="s">
        <v>37</v>
      </c>
      <c r="BI216" s="34"/>
      <c r="BJ216" s="4">
        <f t="shared" si="823"/>
        <v>0</v>
      </c>
      <c r="BK216" s="71" t="s">
        <v>37</v>
      </c>
      <c r="BL216" s="70" t="s">
        <v>37</v>
      </c>
      <c r="BM216" s="34"/>
      <c r="BN216" s="4">
        <f t="shared" si="823"/>
        <v>0</v>
      </c>
      <c r="BO216" s="71" t="s">
        <v>37</v>
      </c>
      <c r="BP216" s="70" t="s">
        <v>37</v>
      </c>
      <c r="BQ216" s="34"/>
      <c r="BR216" s="4">
        <f t="shared" si="823"/>
        <v>0</v>
      </c>
      <c r="BS216" s="71" t="s">
        <v>37</v>
      </c>
      <c r="BT216" s="70" t="s">
        <v>37</v>
      </c>
      <c r="BU216" s="34"/>
      <c r="BV216" s="4">
        <f t="shared" si="823"/>
        <v>0</v>
      </c>
      <c r="BW216" s="71" t="s">
        <v>37</v>
      </c>
      <c r="BX216" s="70" t="s">
        <v>37</v>
      </c>
      <c r="BY216" s="34"/>
      <c r="BZ216" s="4">
        <f t="shared" si="831"/>
        <v>0</v>
      </c>
      <c r="CA216" s="71" t="s">
        <v>37</v>
      </c>
      <c r="CB216" s="70" t="s">
        <v>37</v>
      </c>
      <c r="CC216" s="34"/>
      <c r="CD216" s="4">
        <f t="shared" si="831"/>
        <v>0</v>
      </c>
      <c r="CE216" s="71" t="s">
        <v>37</v>
      </c>
      <c r="CF216" s="70" t="s">
        <v>37</v>
      </c>
      <c r="CG216" s="34"/>
      <c r="CH216" s="4">
        <f t="shared" si="831"/>
        <v>0</v>
      </c>
      <c r="CI216" s="71" t="s">
        <v>37</v>
      </c>
      <c r="CJ216" s="70" t="s">
        <v>37</v>
      </c>
      <c r="CK216" s="34"/>
      <c r="CL216" s="4">
        <f t="shared" si="831"/>
        <v>0</v>
      </c>
      <c r="CM216" s="71" t="s">
        <v>37</v>
      </c>
      <c r="CN216" s="70" t="s">
        <v>37</v>
      </c>
      <c r="CO216" s="34"/>
      <c r="CP216" s="4">
        <f t="shared" si="831"/>
        <v>0</v>
      </c>
      <c r="CQ216" s="71" t="s">
        <v>37</v>
      </c>
      <c r="CR216" s="70" t="s">
        <v>37</v>
      </c>
      <c r="CS216" s="34"/>
      <c r="CT216" s="4">
        <f t="shared" si="831"/>
        <v>0</v>
      </c>
      <c r="CU216" s="71" t="s">
        <v>37</v>
      </c>
      <c r="CV216" s="70" t="s">
        <v>37</v>
      </c>
      <c r="CW216" s="34"/>
      <c r="CX216" s="4">
        <f t="shared" si="831"/>
        <v>0</v>
      </c>
      <c r="CY216" s="71" t="s">
        <v>37</v>
      </c>
      <c r="CZ216" s="70" t="s">
        <v>37</v>
      </c>
      <c r="DA216" s="34"/>
      <c r="DB216" s="4">
        <f t="shared" si="831"/>
        <v>0</v>
      </c>
      <c r="DC216" s="71" t="s">
        <v>37</v>
      </c>
      <c r="DD216" s="70" t="s">
        <v>37</v>
      </c>
      <c r="DE216" s="34"/>
      <c r="DF216" s="4">
        <f t="shared" si="839"/>
        <v>0</v>
      </c>
      <c r="DG216" s="71" t="s">
        <v>37</v>
      </c>
      <c r="DH216" s="70" t="s">
        <v>37</v>
      </c>
      <c r="DI216" s="34"/>
      <c r="DJ216" s="4">
        <f t="shared" si="839"/>
        <v>0</v>
      </c>
      <c r="DK216" s="71" t="s">
        <v>37</v>
      </c>
      <c r="DL216" s="70" t="s">
        <v>37</v>
      </c>
      <c r="DM216" s="34"/>
      <c r="DN216" s="4">
        <f t="shared" si="839"/>
        <v>0</v>
      </c>
      <c r="DO216" s="71" t="s">
        <v>37</v>
      </c>
      <c r="DP216" s="70" t="s">
        <v>37</v>
      </c>
      <c r="DQ216" s="34"/>
      <c r="DR216" s="4">
        <f t="shared" si="839"/>
        <v>0</v>
      </c>
      <c r="DS216" s="71" t="s">
        <v>37</v>
      </c>
      <c r="DT216" s="70" t="s">
        <v>37</v>
      </c>
    </row>
    <row r="217" spans="1:124" x14ac:dyDescent="0.15">
      <c r="A217" s="129"/>
      <c r="B217" s="124"/>
      <c r="C217" s="10" t="s">
        <v>114</v>
      </c>
      <c r="D217" s="54" t="s">
        <v>22</v>
      </c>
      <c r="E217" s="34"/>
      <c r="F217" s="4">
        <f t="shared" si="843"/>
        <v>0</v>
      </c>
      <c r="G217" s="71" t="s">
        <v>37</v>
      </c>
      <c r="H217" s="70" t="s">
        <v>37</v>
      </c>
      <c r="I217" s="34"/>
      <c r="J217" s="4">
        <f t="shared" si="844"/>
        <v>0</v>
      </c>
      <c r="K217" s="71" t="s">
        <v>37</v>
      </c>
      <c r="L217" s="70" t="s">
        <v>37</v>
      </c>
      <c r="M217" s="34"/>
      <c r="N217" s="4">
        <f t="shared" si="815"/>
        <v>0</v>
      </c>
      <c r="O217" s="71" t="s">
        <v>37</v>
      </c>
      <c r="P217" s="70" t="s">
        <v>37</v>
      </c>
      <c r="Q217" s="34"/>
      <c r="R217" s="4">
        <f t="shared" si="815"/>
        <v>0</v>
      </c>
      <c r="S217" s="71" t="s">
        <v>37</v>
      </c>
      <c r="T217" s="70" t="s">
        <v>37</v>
      </c>
      <c r="U217" s="34"/>
      <c r="V217" s="4">
        <f t="shared" si="815"/>
        <v>0</v>
      </c>
      <c r="W217" s="71" t="s">
        <v>37</v>
      </c>
      <c r="X217" s="70" t="s">
        <v>37</v>
      </c>
      <c r="Y217" s="34"/>
      <c r="Z217" s="4">
        <f t="shared" si="815"/>
        <v>0</v>
      </c>
      <c r="AA217" s="71" t="s">
        <v>37</v>
      </c>
      <c r="AB217" s="70" t="s">
        <v>37</v>
      </c>
      <c r="AC217" s="34"/>
      <c r="AD217" s="4">
        <f t="shared" si="815"/>
        <v>0</v>
      </c>
      <c r="AE217" s="71" t="s">
        <v>37</v>
      </c>
      <c r="AF217" s="70" t="s">
        <v>37</v>
      </c>
      <c r="AG217" s="34"/>
      <c r="AH217" s="4">
        <f t="shared" si="815"/>
        <v>0</v>
      </c>
      <c r="AI217" s="71" t="s">
        <v>37</v>
      </c>
      <c r="AJ217" s="70" t="s">
        <v>37</v>
      </c>
      <c r="AK217" s="34"/>
      <c r="AL217" s="4">
        <f t="shared" si="815"/>
        <v>0</v>
      </c>
      <c r="AM217" s="71" t="s">
        <v>37</v>
      </c>
      <c r="AN217" s="70" t="s">
        <v>37</v>
      </c>
      <c r="AO217" s="34"/>
      <c r="AP217" s="4">
        <f t="shared" si="815"/>
        <v>0</v>
      </c>
      <c r="AQ217" s="71" t="s">
        <v>37</v>
      </c>
      <c r="AR217" s="70" t="s">
        <v>37</v>
      </c>
      <c r="AS217" s="34"/>
      <c r="AT217" s="4">
        <f t="shared" si="823"/>
        <v>0</v>
      </c>
      <c r="AU217" s="71" t="s">
        <v>37</v>
      </c>
      <c r="AV217" s="70" t="s">
        <v>37</v>
      </c>
      <c r="AW217" s="34"/>
      <c r="AX217" s="4">
        <f t="shared" si="823"/>
        <v>0</v>
      </c>
      <c r="AY217" s="71" t="s">
        <v>37</v>
      </c>
      <c r="AZ217" s="70" t="s">
        <v>37</v>
      </c>
      <c r="BA217" s="34"/>
      <c r="BB217" s="4">
        <f t="shared" si="823"/>
        <v>0</v>
      </c>
      <c r="BC217" s="71" t="s">
        <v>37</v>
      </c>
      <c r="BD217" s="70" t="s">
        <v>37</v>
      </c>
      <c r="BE217" s="34"/>
      <c r="BF217" s="4">
        <f t="shared" si="823"/>
        <v>0</v>
      </c>
      <c r="BG217" s="71" t="s">
        <v>37</v>
      </c>
      <c r="BH217" s="70" t="s">
        <v>37</v>
      </c>
      <c r="BI217" s="34"/>
      <c r="BJ217" s="4">
        <f t="shared" si="823"/>
        <v>0</v>
      </c>
      <c r="BK217" s="71" t="s">
        <v>37</v>
      </c>
      <c r="BL217" s="70" t="s">
        <v>37</v>
      </c>
      <c r="BM217" s="34"/>
      <c r="BN217" s="4">
        <f t="shared" si="823"/>
        <v>0</v>
      </c>
      <c r="BO217" s="71" t="s">
        <v>37</v>
      </c>
      <c r="BP217" s="70" t="s">
        <v>37</v>
      </c>
      <c r="BQ217" s="34"/>
      <c r="BR217" s="4">
        <f t="shared" si="823"/>
        <v>0</v>
      </c>
      <c r="BS217" s="71" t="s">
        <v>37</v>
      </c>
      <c r="BT217" s="70" t="s">
        <v>37</v>
      </c>
      <c r="BU217" s="34"/>
      <c r="BV217" s="4">
        <f t="shared" si="823"/>
        <v>0</v>
      </c>
      <c r="BW217" s="71" t="s">
        <v>37</v>
      </c>
      <c r="BX217" s="70" t="s">
        <v>37</v>
      </c>
      <c r="BY217" s="34"/>
      <c r="BZ217" s="4">
        <f t="shared" si="831"/>
        <v>0</v>
      </c>
      <c r="CA217" s="71" t="s">
        <v>37</v>
      </c>
      <c r="CB217" s="70" t="s">
        <v>37</v>
      </c>
      <c r="CC217" s="34"/>
      <c r="CD217" s="4">
        <f t="shared" si="831"/>
        <v>0</v>
      </c>
      <c r="CE217" s="71" t="s">
        <v>37</v>
      </c>
      <c r="CF217" s="70" t="s">
        <v>37</v>
      </c>
      <c r="CG217" s="34"/>
      <c r="CH217" s="4">
        <f t="shared" si="831"/>
        <v>0</v>
      </c>
      <c r="CI217" s="71" t="s">
        <v>37</v>
      </c>
      <c r="CJ217" s="70" t="s">
        <v>37</v>
      </c>
      <c r="CK217" s="34"/>
      <c r="CL217" s="4">
        <f t="shared" si="831"/>
        <v>0</v>
      </c>
      <c r="CM217" s="71" t="s">
        <v>37</v>
      </c>
      <c r="CN217" s="70" t="s">
        <v>37</v>
      </c>
      <c r="CO217" s="34"/>
      <c r="CP217" s="4">
        <f t="shared" si="831"/>
        <v>0</v>
      </c>
      <c r="CQ217" s="71" t="s">
        <v>37</v>
      </c>
      <c r="CR217" s="70" t="s">
        <v>37</v>
      </c>
      <c r="CS217" s="34"/>
      <c r="CT217" s="4">
        <f t="shared" si="831"/>
        <v>0</v>
      </c>
      <c r="CU217" s="71" t="s">
        <v>37</v>
      </c>
      <c r="CV217" s="70" t="s">
        <v>37</v>
      </c>
      <c r="CW217" s="34"/>
      <c r="CX217" s="4">
        <f t="shared" si="831"/>
        <v>0</v>
      </c>
      <c r="CY217" s="71" t="s">
        <v>37</v>
      </c>
      <c r="CZ217" s="70" t="s">
        <v>37</v>
      </c>
      <c r="DA217" s="34"/>
      <c r="DB217" s="4">
        <f t="shared" si="831"/>
        <v>0</v>
      </c>
      <c r="DC217" s="71" t="s">
        <v>37</v>
      </c>
      <c r="DD217" s="70" t="s">
        <v>37</v>
      </c>
      <c r="DE217" s="34"/>
      <c r="DF217" s="4">
        <f t="shared" si="839"/>
        <v>0</v>
      </c>
      <c r="DG217" s="71" t="s">
        <v>37</v>
      </c>
      <c r="DH217" s="70" t="s">
        <v>37</v>
      </c>
      <c r="DI217" s="34"/>
      <c r="DJ217" s="4">
        <f t="shared" si="839"/>
        <v>0</v>
      </c>
      <c r="DK217" s="71" t="s">
        <v>37</v>
      </c>
      <c r="DL217" s="70" t="s">
        <v>37</v>
      </c>
      <c r="DM217" s="34"/>
      <c r="DN217" s="4">
        <f t="shared" si="839"/>
        <v>0</v>
      </c>
      <c r="DO217" s="71" t="s">
        <v>37</v>
      </c>
      <c r="DP217" s="70" t="s">
        <v>37</v>
      </c>
      <c r="DQ217" s="34"/>
      <c r="DR217" s="4">
        <f t="shared" si="839"/>
        <v>0</v>
      </c>
      <c r="DS217" s="71" t="s">
        <v>37</v>
      </c>
      <c r="DT217" s="70" t="s">
        <v>37</v>
      </c>
    </row>
    <row r="218" spans="1:124" x14ac:dyDescent="0.15">
      <c r="A218" s="129"/>
      <c r="B218" s="124"/>
      <c r="C218" s="10" t="s">
        <v>115</v>
      </c>
      <c r="D218" s="54" t="s">
        <v>22</v>
      </c>
      <c r="E218" s="34"/>
      <c r="F218" s="4">
        <f t="shared" si="843"/>
        <v>0</v>
      </c>
      <c r="G218" s="71" t="s">
        <v>37</v>
      </c>
      <c r="H218" s="70" t="s">
        <v>37</v>
      </c>
      <c r="I218" s="34"/>
      <c r="J218" s="4">
        <f t="shared" si="844"/>
        <v>0</v>
      </c>
      <c r="K218" s="71" t="s">
        <v>37</v>
      </c>
      <c r="L218" s="70" t="s">
        <v>37</v>
      </c>
      <c r="M218" s="34"/>
      <c r="N218" s="4">
        <f t="shared" si="815"/>
        <v>0</v>
      </c>
      <c r="O218" s="71" t="s">
        <v>37</v>
      </c>
      <c r="P218" s="70" t="s">
        <v>37</v>
      </c>
      <c r="Q218" s="34"/>
      <c r="R218" s="4">
        <f t="shared" si="815"/>
        <v>0</v>
      </c>
      <c r="S218" s="71" t="s">
        <v>37</v>
      </c>
      <c r="T218" s="70" t="s">
        <v>37</v>
      </c>
      <c r="U218" s="34"/>
      <c r="V218" s="4">
        <f t="shared" si="815"/>
        <v>0</v>
      </c>
      <c r="W218" s="71" t="s">
        <v>37</v>
      </c>
      <c r="X218" s="70" t="s">
        <v>37</v>
      </c>
      <c r="Y218" s="34"/>
      <c r="Z218" s="4">
        <f t="shared" si="815"/>
        <v>0</v>
      </c>
      <c r="AA218" s="71" t="s">
        <v>37</v>
      </c>
      <c r="AB218" s="70" t="s">
        <v>37</v>
      </c>
      <c r="AC218" s="34"/>
      <c r="AD218" s="4">
        <f t="shared" si="815"/>
        <v>0</v>
      </c>
      <c r="AE218" s="71" t="s">
        <v>37</v>
      </c>
      <c r="AF218" s="70" t="s">
        <v>37</v>
      </c>
      <c r="AG218" s="34"/>
      <c r="AH218" s="4">
        <f t="shared" si="815"/>
        <v>0</v>
      </c>
      <c r="AI218" s="71" t="s">
        <v>37</v>
      </c>
      <c r="AJ218" s="70" t="s">
        <v>37</v>
      </c>
      <c r="AK218" s="34"/>
      <c r="AL218" s="4">
        <f t="shared" si="815"/>
        <v>0</v>
      </c>
      <c r="AM218" s="71" t="s">
        <v>37</v>
      </c>
      <c r="AN218" s="70" t="s">
        <v>37</v>
      </c>
      <c r="AO218" s="34"/>
      <c r="AP218" s="4">
        <f t="shared" si="815"/>
        <v>0</v>
      </c>
      <c r="AQ218" s="71" t="s">
        <v>37</v>
      </c>
      <c r="AR218" s="70" t="s">
        <v>37</v>
      </c>
      <c r="AS218" s="34"/>
      <c r="AT218" s="4">
        <f t="shared" si="823"/>
        <v>0</v>
      </c>
      <c r="AU218" s="71" t="s">
        <v>37</v>
      </c>
      <c r="AV218" s="70" t="s">
        <v>37</v>
      </c>
      <c r="AW218" s="34"/>
      <c r="AX218" s="4">
        <f t="shared" si="823"/>
        <v>0</v>
      </c>
      <c r="AY218" s="71" t="s">
        <v>37</v>
      </c>
      <c r="AZ218" s="70" t="s">
        <v>37</v>
      </c>
      <c r="BA218" s="34"/>
      <c r="BB218" s="4">
        <f t="shared" si="823"/>
        <v>0</v>
      </c>
      <c r="BC218" s="71" t="s">
        <v>37</v>
      </c>
      <c r="BD218" s="70" t="s">
        <v>37</v>
      </c>
      <c r="BE218" s="34"/>
      <c r="BF218" s="4">
        <f t="shared" si="823"/>
        <v>0</v>
      </c>
      <c r="BG218" s="71" t="s">
        <v>37</v>
      </c>
      <c r="BH218" s="70" t="s">
        <v>37</v>
      </c>
      <c r="BI218" s="34"/>
      <c r="BJ218" s="4">
        <f t="shared" si="823"/>
        <v>0</v>
      </c>
      <c r="BK218" s="71" t="s">
        <v>37</v>
      </c>
      <c r="BL218" s="70" t="s">
        <v>37</v>
      </c>
      <c r="BM218" s="34"/>
      <c r="BN218" s="4">
        <f t="shared" si="823"/>
        <v>0</v>
      </c>
      <c r="BO218" s="71" t="s">
        <v>37</v>
      </c>
      <c r="BP218" s="70" t="s">
        <v>37</v>
      </c>
      <c r="BQ218" s="34"/>
      <c r="BR218" s="4">
        <f t="shared" si="823"/>
        <v>0</v>
      </c>
      <c r="BS218" s="71" t="s">
        <v>37</v>
      </c>
      <c r="BT218" s="70" t="s">
        <v>37</v>
      </c>
      <c r="BU218" s="34"/>
      <c r="BV218" s="4">
        <f t="shared" si="823"/>
        <v>0</v>
      </c>
      <c r="BW218" s="71" t="s">
        <v>37</v>
      </c>
      <c r="BX218" s="70" t="s">
        <v>37</v>
      </c>
      <c r="BY218" s="34"/>
      <c r="BZ218" s="4">
        <f t="shared" si="831"/>
        <v>0</v>
      </c>
      <c r="CA218" s="71" t="s">
        <v>37</v>
      </c>
      <c r="CB218" s="70" t="s">
        <v>37</v>
      </c>
      <c r="CC218" s="34"/>
      <c r="CD218" s="4">
        <f t="shared" si="831"/>
        <v>0</v>
      </c>
      <c r="CE218" s="71" t="s">
        <v>37</v>
      </c>
      <c r="CF218" s="70" t="s">
        <v>37</v>
      </c>
      <c r="CG218" s="34"/>
      <c r="CH218" s="4">
        <f t="shared" si="831"/>
        <v>0</v>
      </c>
      <c r="CI218" s="71" t="s">
        <v>37</v>
      </c>
      <c r="CJ218" s="70" t="s">
        <v>37</v>
      </c>
      <c r="CK218" s="34"/>
      <c r="CL218" s="4">
        <f t="shared" si="831"/>
        <v>0</v>
      </c>
      <c r="CM218" s="71" t="s">
        <v>37</v>
      </c>
      <c r="CN218" s="70" t="s">
        <v>37</v>
      </c>
      <c r="CO218" s="34"/>
      <c r="CP218" s="4">
        <f t="shared" si="831"/>
        <v>0</v>
      </c>
      <c r="CQ218" s="71" t="s">
        <v>37</v>
      </c>
      <c r="CR218" s="70" t="s">
        <v>37</v>
      </c>
      <c r="CS218" s="34"/>
      <c r="CT218" s="4">
        <f t="shared" si="831"/>
        <v>0</v>
      </c>
      <c r="CU218" s="71" t="s">
        <v>37</v>
      </c>
      <c r="CV218" s="70" t="s">
        <v>37</v>
      </c>
      <c r="CW218" s="34"/>
      <c r="CX218" s="4">
        <f t="shared" si="831"/>
        <v>0</v>
      </c>
      <c r="CY218" s="71" t="s">
        <v>37</v>
      </c>
      <c r="CZ218" s="70" t="s">
        <v>37</v>
      </c>
      <c r="DA218" s="34"/>
      <c r="DB218" s="4">
        <f t="shared" si="831"/>
        <v>0</v>
      </c>
      <c r="DC218" s="71" t="s">
        <v>37</v>
      </c>
      <c r="DD218" s="70" t="s">
        <v>37</v>
      </c>
      <c r="DE218" s="34"/>
      <c r="DF218" s="4">
        <f t="shared" si="839"/>
        <v>0</v>
      </c>
      <c r="DG218" s="71" t="s">
        <v>37</v>
      </c>
      <c r="DH218" s="70" t="s">
        <v>37</v>
      </c>
      <c r="DI218" s="34"/>
      <c r="DJ218" s="4">
        <f t="shared" si="839"/>
        <v>0</v>
      </c>
      <c r="DK218" s="71" t="s">
        <v>37</v>
      </c>
      <c r="DL218" s="70" t="s">
        <v>37</v>
      </c>
      <c r="DM218" s="34"/>
      <c r="DN218" s="4">
        <f t="shared" si="839"/>
        <v>0</v>
      </c>
      <c r="DO218" s="71" t="s">
        <v>37</v>
      </c>
      <c r="DP218" s="70" t="s">
        <v>37</v>
      </c>
      <c r="DQ218" s="34"/>
      <c r="DR218" s="4">
        <f t="shared" si="839"/>
        <v>0</v>
      </c>
      <c r="DS218" s="71" t="s">
        <v>37</v>
      </c>
      <c r="DT218" s="70" t="s">
        <v>37</v>
      </c>
    </row>
    <row r="219" spans="1:124" x14ac:dyDescent="0.15">
      <c r="A219" s="129"/>
      <c r="B219" s="124"/>
      <c r="C219" s="10" t="s">
        <v>116</v>
      </c>
      <c r="D219" s="54" t="s">
        <v>22</v>
      </c>
      <c r="E219" s="34"/>
      <c r="F219" s="4">
        <f t="shared" si="843"/>
        <v>0</v>
      </c>
      <c r="G219" s="71" t="s">
        <v>37</v>
      </c>
      <c r="H219" s="70" t="s">
        <v>37</v>
      </c>
      <c r="I219" s="34"/>
      <c r="J219" s="4">
        <f t="shared" si="844"/>
        <v>0</v>
      </c>
      <c r="K219" s="71" t="s">
        <v>37</v>
      </c>
      <c r="L219" s="70" t="s">
        <v>37</v>
      </c>
      <c r="M219" s="34"/>
      <c r="N219" s="4">
        <f t="shared" si="815"/>
        <v>0</v>
      </c>
      <c r="O219" s="71" t="s">
        <v>37</v>
      </c>
      <c r="P219" s="70" t="s">
        <v>37</v>
      </c>
      <c r="Q219" s="34"/>
      <c r="R219" s="4">
        <f t="shared" si="815"/>
        <v>0</v>
      </c>
      <c r="S219" s="71" t="s">
        <v>37</v>
      </c>
      <c r="T219" s="70" t="s">
        <v>37</v>
      </c>
      <c r="U219" s="34"/>
      <c r="V219" s="4">
        <f t="shared" si="815"/>
        <v>0</v>
      </c>
      <c r="W219" s="71" t="s">
        <v>37</v>
      </c>
      <c r="X219" s="70" t="s">
        <v>37</v>
      </c>
      <c r="Y219" s="34"/>
      <c r="Z219" s="4">
        <f t="shared" si="815"/>
        <v>0</v>
      </c>
      <c r="AA219" s="71" t="s">
        <v>37</v>
      </c>
      <c r="AB219" s="70" t="s">
        <v>37</v>
      </c>
      <c r="AC219" s="34"/>
      <c r="AD219" s="4">
        <f t="shared" si="815"/>
        <v>0</v>
      </c>
      <c r="AE219" s="71" t="s">
        <v>37</v>
      </c>
      <c r="AF219" s="70" t="s">
        <v>37</v>
      </c>
      <c r="AG219" s="34"/>
      <c r="AH219" s="4">
        <f t="shared" si="815"/>
        <v>0</v>
      </c>
      <c r="AI219" s="71" t="s">
        <v>37</v>
      </c>
      <c r="AJ219" s="70" t="s">
        <v>37</v>
      </c>
      <c r="AK219" s="34"/>
      <c r="AL219" s="4">
        <f t="shared" si="815"/>
        <v>0</v>
      </c>
      <c r="AM219" s="71" t="s">
        <v>37</v>
      </c>
      <c r="AN219" s="70" t="s">
        <v>37</v>
      </c>
      <c r="AO219" s="34"/>
      <c r="AP219" s="4">
        <f t="shared" si="815"/>
        <v>0</v>
      </c>
      <c r="AQ219" s="71" t="s">
        <v>37</v>
      </c>
      <c r="AR219" s="70" t="s">
        <v>37</v>
      </c>
      <c r="AS219" s="34"/>
      <c r="AT219" s="4">
        <f t="shared" si="823"/>
        <v>0</v>
      </c>
      <c r="AU219" s="71" t="s">
        <v>37</v>
      </c>
      <c r="AV219" s="70" t="s">
        <v>37</v>
      </c>
      <c r="AW219" s="34"/>
      <c r="AX219" s="4">
        <f t="shared" si="823"/>
        <v>0</v>
      </c>
      <c r="AY219" s="71" t="s">
        <v>37</v>
      </c>
      <c r="AZ219" s="70" t="s">
        <v>37</v>
      </c>
      <c r="BA219" s="34"/>
      <c r="BB219" s="4">
        <f t="shared" si="823"/>
        <v>0</v>
      </c>
      <c r="BC219" s="71" t="s">
        <v>37</v>
      </c>
      <c r="BD219" s="70" t="s">
        <v>37</v>
      </c>
      <c r="BE219" s="34"/>
      <c r="BF219" s="4">
        <f t="shared" si="823"/>
        <v>0</v>
      </c>
      <c r="BG219" s="71" t="s">
        <v>37</v>
      </c>
      <c r="BH219" s="70" t="s">
        <v>37</v>
      </c>
      <c r="BI219" s="34"/>
      <c r="BJ219" s="4">
        <f t="shared" si="823"/>
        <v>0</v>
      </c>
      <c r="BK219" s="71" t="s">
        <v>37</v>
      </c>
      <c r="BL219" s="70" t="s">
        <v>37</v>
      </c>
      <c r="BM219" s="34"/>
      <c r="BN219" s="4">
        <f t="shared" si="823"/>
        <v>0</v>
      </c>
      <c r="BO219" s="71" t="s">
        <v>37</v>
      </c>
      <c r="BP219" s="70" t="s">
        <v>37</v>
      </c>
      <c r="BQ219" s="34"/>
      <c r="BR219" s="4">
        <f t="shared" si="823"/>
        <v>0</v>
      </c>
      <c r="BS219" s="71" t="s">
        <v>37</v>
      </c>
      <c r="BT219" s="70" t="s">
        <v>37</v>
      </c>
      <c r="BU219" s="34"/>
      <c r="BV219" s="4">
        <f t="shared" si="823"/>
        <v>0</v>
      </c>
      <c r="BW219" s="71" t="s">
        <v>37</v>
      </c>
      <c r="BX219" s="70" t="s">
        <v>37</v>
      </c>
      <c r="BY219" s="34"/>
      <c r="BZ219" s="4">
        <f t="shared" si="831"/>
        <v>0</v>
      </c>
      <c r="CA219" s="71" t="s">
        <v>37</v>
      </c>
      <c r="CB219" s="70" t="s">
        <v>37</v>
      </c>
      <c r="CC219" s="34"/>
      <c r="CD219" s="4">
        <f t="shared" si="831"/>
        <v>0</v>
      </c>
      <c r="CE219" s="71" t="s">
        <v>37</v>
      </c>
      <c r="CF219" s="70" t="s">
        <v>37</v>
      </c>
      <c r="CG219" s="34"/>
      <c r="CH219" s="4">
        <f t="shared" si="831"/>
        <v>0</v>
      </c>
      <c r="CI219" s="71" t="s">
        <v>37</v>
      </c>
      <c r="CJ219" s="70" t="s">
        <v>37</v>
      </c>
      <c r="CK219" s="34"/>
      <c r="CL219" s="4">
        <f t="shared" si="831"/>
        <v>0</v>
      </c>
      <c r="CM219" s="71" t="s">
        <v>37</v>
      </c>
      <c r="CN219" s="70" t="s">
        <v>37</v>
      </c>
      <c r="CO219" s="34"/>
      <c r="CP219" s="4">
        <f t="shared" si="831"/>
        <v>0</v>
      </c>
      <c r="CQ219" s="71" t="s">
        <v>37</v>
      </c>
      <c r="CR219" s="70" t="s">
        <v>37</v>
      </c>
      <c r="CS219" s="34"/>
      <c r="CT219" s="4">
        <f t="shared" si="831"/>
        <v>0</v>
      </c>
      <c r="CU219" s="71" t="s">
        <v>37</v>
      </c>
      <c r="CV219" s="70" t="s">
        <v>37</v>
      </c>
      <c r="CW219" s="34"/>
      <c r="CX219" s="4">
        <f t="shared" si="831"/>
        <v>0</v>
      </c>
      <c r="CY219" s="71" t="s">
        <v>37</v>
      </c>
      <c r="CZ219" s="70" t="s">
        <v>37</v>
      </c>
      <c r="DA219" s="34"/>
      <c r="DB219" s="4">
        <f t="shared" si="831"/>
        <v>0</v>
      </c>
      <c r="DC219" s="71" t="s">
        <v>37</v>
      </c>
      <c r="DD219" s="70" t="s">
        <v>37</v>
      </c>
      <c r="DE219" s="34"/>
      <c r="DF219" s="4">
        <f t="shared" si="839"/>
        <v>0</v>
      </c>
      <c r="DG219" s="71" t="s">
        <v>37</v>
      </c>
      <c r="DH219" s="70" t="s">
        <v>37</v>
      </c>
      <c r="DI219" s="34"/>
      <c r="DJ219" s="4">
        <f t="shared" si="839"/>
        <v>0</v>
      </c>
      <c r="DK219" s="71" t="s">
        <v>37</v>
      </c>
      <c r="DL219" s="70" t="s">
        <v>37</v>
      </c>
      <c r="DM219" s="34"/>
      <c r="DN219" s="4">
        <f t="shared" si="839"/>
        <v>0</v>
      </c>
      <c r="DO219" s="71" t="s">
        <v>37</v>
      </c>
      <c r="DP219" s="70" t="s">
        <v>37</v>
      </c>
      <c r="DQ219" s="34"/>
      <c r="DR219" s="4">
        <f t="shared" si="839"/>
        <v>0</v>
      </c>
      <c r="DS219" s="71" t="s">
        <v>37</v>
      </c>
      <c r="DT219" s="70" t="s">
        <v>37</v>
      </c>
    </row>
    <row r="220" spans="1:124" x14ac:dyDescent="0.15">
      <c r="A220" s="130"/>
      <c r="B220" s="127"/>
      <c r="C220" s="72" t="s">
        <v>28</v>
      </c>
      <c r="D220" s="55" t="s">
        <v>22</v>
      </c>
      <c r="E220" s="56"/>
      <c r="F220" s="17">
        <f t="shared" si="843"/>
        <v>0</v>
      </c>
      <c r="G220" s="73" t="s">
        <v>37</v>
      </c>
      <c r="H220" s="75" t="s">
        <v>37</v>
      </c>
      <c r="I220" s="56"/>
      <c r="J220" s="17">
        <f t="shared" si="844"/>
        <v>0</v>
      </c>
      <c r="K220" s="73" t="s">
        <v>37</v>
      </c>
      <c r="L220" s="75" t="s">
        <v>37</v>
      </c>
      <c r="M220" s="56"/>
      <c r="N220" s="17">
        <f t="shared" si="815"/>
        <v>0</v>
      </c>
      <c r="O220" s="73" t="s">
        <v>37</v>
      </c>
      <c r="P220" s="75" t="s">
        <v>37</v>
      </c>
      <c r="Q220" s="56"/>
      <c r="R220" s="17">
        <f t="shared" si="815"/>
        <v>0</v>
      </c>
      <c r="S220" s="73" t="s">
        <v>37</v>
      </c>
      <c r="T220" s="75" t="s">
        <v>37</v>
      </c>
      <c r="U220" s="56"/>
      <c r="V220" s="17">
        <f t="shared" si="815"/>
        <v>0</v>
      </c>
      <c r="W220" s="73" t="s">
        <v>37</v>
      </c>
      <c r="X220" s="75" t="s">
        <v>37</v>
      </c>
      <c r="Y220" s="56"/>
      <c r="Z220" s="17">
        <f t="shared" si="815"/>
        <v>0</v>
      </c>
      <c r="AA220" s="73" t="s">
        <v>37</v>
      </c>
      <c r="AB220" s="75" t="s">
        <v>37</v>
      </c>
      <c r="AC220" s="56"/>
      <c r="AD220" s="17">
        <f t="shared" si="815"/>
        <v>0</v>
      </c>
      <c r="AE220" s="73" t="s">
        <v>37</v>
      </c>
      <c r="AF220" s="75" t="s">
        <v>37</v>
      </c>
      <c r="AG220" s="56"/>
      <c r="AH220" s="17">
        <f t="shared" si="815"/>
        <v>0</v>
      </c>
      <c r="AI220" s="73" t="s">
        <v>37</v>
      </c>
      <c r="AJ220" s="75" t="s">
        <v>37</v>
      </c>
      <c r="AK220" s="56"/>
      <c r="AL220" s="17">
        <f t="shared" si="815"/>
        <v>0</v>
      </c>
      <c r="AM220" s="73" t="s">
        <v>37</v>
      </c>
      <c r="AN220" s="75" t="s">
        <v>37</v>
      </c>
      <c r="AO220" s="56"/>
      <c r="AP220" s="17">
        <f t="shared" si="815"/>
        <v>0</v>
      </c>
      <c r="AQ220" s="73" t="s">
        <v>37</v>
      </c>
      <c r="AR220" s="75" t="s">
        <v>37</v>
      </c>
      <c r="AS220" s="56"/>
      <c r="AT220" s="17">
        <f t="shared" si="823"/>
        <v>0</v>
      </c>
      <c r="AU220" s="73" t="s">
        <v>37</v>
      </c>
      <c r="AV220" s="75" t="s">
        <v>37</v>
      </c>
      <c r="AW220" s="56"/>
      <c r="AX220" s="17">
        <f t="shared" si="823"/>
        <v>0</v>
      </c>
      <c r="AY220" s="73" t="s">
        <v>37</v>
      </c>
      <c r="AZ220" s="75" t="s">
        <v>37</v>
      </c>
      <c r="BA220" s="56"/>
      <c r="BB220" s="17">
        <f t="shared" si="823"/>
        <v>0</v>
      </c>
      <c r="BC220" s="73" t="s">
        <v>37</v>
      </c>
      <c r="BD220" s="75" t="s">
        <v>37</v>
      </c>
      <c r="BE220" s="56"/>
      <c r="BF220" s="17">
        <f t="shared" si="823"/>
        <v>0</v>
      </c>
      <c r="BG220" s="73" t="s">
        <v>37</v>
      </c>
      <c r="BH220" s="75" t="s">
        <v>37</v>
      </c>
      <c r="BI220" s="56"/>
      <c r="BJ220" s="17">
        <f t="shared" si="823"/>
        <v>0</v>
      </c>
      <c r="BK220" s="73" t="s">
        <v>37</v>
      </c>
      <c r="BL220" s="75" t="s">
        <v>37</v>
      </c>
      <c r="BM220" s="56"/>
      <c r="BN220" s="17">
        <f t="shared" si="823"/>
        <v>0</v>
      </c>
      <c r="BO220" s="73" t="s">
        <v>37</v>
      </c>
      <c r="BP220" s="75" t="s">
        <v>37</v>
      </c>
      <c r="BQ220" s="56"/>
      <c r="BR220" s="17">
        <f t="shared" si="823"/>
        <v>0</v>
      </c>
      <c r="BS220" s="73" t="s">
        <v>37</v>
      </c>
      <c r="BT220" s="75" t="s">
        <v>37</v>
      </c>
      <c r="BU220" s="56"/>
      <c r="BV220" s="17">
        <f t="shared" si="823"/>
        <v>0</v>
      </c>
      <c r="BW220" s="73" t="s">
        <v>37</v>
      </c>
      <c r="BX220" s="75" t="s">
        <v>37</v>
      </c>
      <c r="BY220" s="56"/>
      <c r="BZ220" s="17">
        <f t="shared" si="831"/>
        <v>0</v>
      </c>
      <c r="CA220" s="73" t="s">
        <v>37</v>
      </c>
      <c r="CB220" s="75" t="s">
        <v>37</v>
      </c>
      <c r="CC220" s="56"/>
      <c r="CD220" s="17">
        <f t="shared" si="831"/>
        <v>0</v>
      </c>
      <c r="CE220" s="73" t="s">
        <v>37</v>
      </c>
      <c r="CF220" s="75" t="s">
        <v>37</v>
      </c>
      <c r="CG220" s="56"/>
      <c r="CH220" s="17">
        <f t="shared" si="831"/>
        <v>0</v>
      </c>
      <c r="CI220" s="73" t="s">
        <v>37</v>
      </c>
      <c r="CJ220" s="75" t="s">
        <v>37</v>
      </c>
      <c r="CK220" s="56"/>
      <c r="CL220" s="17">
        <f t="shared" si="831"/>
        <v>0</v>
      </c>
      <c r="CM220" s="73" t="s">
        <v>37</v>
      </c>
      <c r="CN220" s="75" t="s">
        <v>37</v>
      </c>
      <c r="CO220" s="56"/>
      <c r="CP220" s="17">
        <f t="shared" si="831"/>
        <v>0</v>
      </c>
      <c r="CQ220" s="73" t="s">
        <v>37</v>
      </c>
      <c r="CR220" s="75" t="s">
        <v>37</v>
      </c>
      <c r="CS220" s="56"/>
      <c r="CT220" s="17">
        <f t="shared" si="831"/>
        <v>0</v>
      </c>
      <c r="CU220" s="73" t="s">
        <v>37</v>
      </c>
      <c r="CV220" s="75" t="s">
        <v>37</v>
      </c>
      <c r="CW220" s="56"/>
      <c r="CX220" s="17">
        <f t="shared" si="831"/>
        <v>0</v>
      </c>
      <c r="CY220" s="73" t="s">
        <v>37</v>
      </c>
      <c r="CZ220" s="75" t="s">
        <v>37</v>
      </c>
      <c r="DA220" s="56"/>
      <c r="DB220" s="17">
        <f t="shared" si="831"/>
        <v>0</v>
      </c>
      <c r="DC220" s="73" t="s">
        <v>37</v>
      </c>
      <c r="DD220" s="75" t="s">
        <v>37</v>
      </c>
      <c r="DE220" s="56"/>
      <c r="DF220" s="17">
        <f t="shared" si="839"/>
        <v>0</v>
      </c>
      <c r="DG220" s="73" t="s">
        <v>37</v>
      </c>
      <c r="DH220" s="75" t="s">
        <v>37</v>
      </c>
      <c r="DI220" s="56"/>
      <c r="DJ220" s="17">
        <f t="shared" si="839"/>
        <v>0</v>
      </c>
      <c r="DK220" s="73" t="s">
        <v>37</v>
      </c>
      <c r="DL220" s="75" t="s">
        <v>37</v>
      </c>
      <c r="DM220" s="56"/>
      <c r="DN220" s="17">
        <f t="shared" si="839"/>
        <v>0</v>
      </c>
      <c r="DO220" s="73" t="s">
        <v>37</v>
      </c>
      <c r="DP220" s="75" t="s">
        <v>37</v>
      </c>
      <c r="DQ220" s="56"/>
      <c r="DR220" s="17">
        <f t="shared" si="839"/>
        <v>0</v>
      </c>
      <c r="DS220" s="73" t="s">
        <v>37</v>
      </c>
      <c r="DT220" s="75" t="s">
        <v>37</v>
      </c>
    </row>
    <row r="221" spans="1:124" x14ac:dyDescent="0.15">
      <c r="A221" s="118" t="s">
        <v>26</v>
      </c>
      <c r="B221" s="137" t="s">
        <v>118</v>
      </c>
      <c r="C221" s="137"/>
      <c r="D221" s="8" t="s">
        <v>27</v>
      </c>
      <c r="E221" s="38"/>
      <c r="F221" s="3">
        <f t="shared" si="528"/>
        <v>0</v>
      </c>
      <c r="G221" s="15">
        <v>8.64</v>
      </c>
      <c r="H221" s="19" t="s">
        <v>30</v>
      </c>
      <c r="I221" s="38"/>
      <c r="J221" s="3">
        <f t="shared" si="529"/>
        <v>0</v>
      </c>
      <c r="K221" s="15">
        <v>8.64</v>
      </c>
      <c r="L221" s="19" t="s">
        <v>30</v>
      </c>
      <c r="M221" s="38"/>
      <c r="N221" s="3">
        <f t="shared" ref="N221:BV229" si="845">ROUND(M221*O221,0)</f>
        <v>0</v>
      </c>
      <c r="O221" s="15">
        <v>8.64</v>
      </c>
      <c r="P221" s="19" t="s">
        <v>30</v>
      </c>
      <c r="Q221" s="38"/>
      <c r="R221" s="3">
        <f t="shared" si="845"/>
        <v>0</v>
      </c>
      <c r="S221" s="15">
        <v>8.64</v>
      </c>
      <c r="T221" s="19" t="s">
        <v>30</v>
      </c>
      <c r="U221" s="38"/>
      <c r="V221" s="3">
        <f t="shared" si="845"/>
        <v>0</v>
      </c>
      <c r="W221" s="15">
        <v>8.64</v>
      </c>
      <c r="X221" s="19" t="s">
        <v>30</v>
      </c>
      <c r="Y221" s="38"/>
      <c r="Z221" s="3">
        <f t="shared" si="845"/>
        <v>0</v>
      </c>
      <c r="AA221" s="15">
        <v>8.64</v>
      </c>
      <c r="AB221" s="19" t="s">
        <v>30</v>
      </c>
      <c r="AC221" s="38"/>
      <c r="AD221" s="3">
        <f t="shared" si="845"/>
        <v>0</v>
      </c>
      <c r="AE221" s="15">
        <v>8.64</v>
      </c>
      <c r="AF221" s="19" t="s">
        <v>30</v>
      </c>
      <c r="AG221" s="38"/>
      <c r="AH221" s="3">
        <f t="shared" si="845"/>
        <v>0</v>
      </c>
      <c r="AI221" s="15">
        <v>8.64</v>
      </c>
      <c r="AJ221" s="19" t="s">
        <v>30</v>
      </c>
      <c r="AK221" s="38"/>
      <c r="AL221" s="3">
        <f t="shared" si="845"/>
        <v>0</v>
      </c>
      <c r="AM221" s="15">
        <v>8.64</v>
      </c>
      <c r="AN221" s="19" t="s">
        <v>30</v>
      </c>
      <c r="AO221" s="38"/>
      <c r="AP221" s="3">
        <f t="shared" si="845"/>
        <v>0</v>
      </c>
      <c r="AQ221" s="15">
        <v>8.64</v>
      </c>
      <c r="AR221" s="19" t="s">
        <v>30</v>
      </c>
      <c r="AS221" s="38"/>
      <c r="AT221" s="3">
        <f t="shared" si="845"/>
        <v>0</v>
      </c>
      <c r="AU221" s="15">
        <v>8.64</v>
      </c>
      <c r="AV221" s="19" t="s">
        <v>30</v>
      </c>
      <c r="AW221" s="38"/>
      <c r="AX221" s="3">
        <f t="shared" si="845"/>
        <v>0</v>
      </c>
      <c r="AY221" s="15">
        <v>8.64</v>
      </c>
      <c r="AZ221" s="19" t="s">
        <v>30</v>
      </c>
      <c r="BA221" s="38"/>
      <c r="BB221" s="3">
        <f t="shared" si="845"/>
        <v>0</v>
      </c>
      <c r="BC221" s="15">
        <v>8.64</v>
      </c>
      <c r="BD221" s="19" t="s">
        <v>30</v>
      </c>
      <c r="BE221" s="38"/>
      <c r="BF221" s="3">
        <f t="shared" si="845"/>
        <v>0</v>
      </c>
      <c r="BG221" s="15">
        <v>8.64</v>
      </c>
      <c r="BH221" s="19" t="s">
        <v>30</v>
      </c>
      <c r="BI221" s="38"/>
      <c r="BJ221" s="3">
        <f t="shared" si="845"/>
        <v>0</v>
      </c>
      <c r="BK221" s="15">
        <v>8.64</v>
      </c>
      <c r="BL221" s="19" t="s">
        <v>30</v>
      </c>
      <c r="BM221" s="38"/>
      <c r="BN221" s="3">
        <f t="shared" si="845"/>
        <v>0</v>
      </c>
      <c r="BO221" s="15">
        <v>8.64</v>
      </c>
      <c r="BP221" s="19" t="s">
        <v>30</v>
      </c>
      <c r="BQ221" s="38"/>
      <c r="BR221" s="3">
        <f t="shared" si="845"/>
        <v>0</v>
      </c>
      <c r="BS221" s="15">
        <v>8.64</v>
      </c>
      <c r="BT221" s="19" t="s">
        <v>30</v>
      </c>
      <c r="BU221" s="38"/>
      <c r="BV221" s="3">
        <f t="shared" si="845"/>
        <v>0</v>
      </c>
      <c r="BW221" s="15">
        <v>8.64</v>
      </c>
      <c r="BX221" s="19" t="s">
        <v>30</v>
      </c>
      <c r="BY221" s="38"/>
      <c r="BZ221" s="3">
        <f t="shared" ref="BZ221:DR229" si="846">ROUND(BY221*CA221,0)</f>
        <v>0</v>
      </c>
      <c r="CA221" s="15">
        <v>8.64</v>
      </c>
      <c r="CB221" s="19" t="s">
        <v>30</v>
      </c>
      <c r="CC221" s="38"/>
      <c r="CD221" s="3">
        <f t="shared" si="846"/>
        <v>0</v>
      </c>
      <c r="CE221" s="15">
        <v>8.64</v>
      </c>
      <c r="CF221" s="19" t="s">
        <v>30</v>
      </c>
      <c r="CG221" s="38"/>
      <c r="CH221" s="3">
        <f t="shared" si="846"/>
        <v>0</v>
      </c>
      <c r="CI221" s="15">
        <v>8.64</v>
      </c>
      <c r="CJ221" s="19" t="s">
        <v>30</v>
      </c>
      <c r="CK221" s="38"/>
      <c r="CL221" s="3">
        <f t="shared" si="846"/>
        <v>0</v>
      </c>
      <c r="CM221" s="15">
        <v>8.64</v>
      </c>
      <c r="CN221" s="19" t="s">
        <v>30</v>
      </c>
      <c r="CO221" s="38"/>
      <c r="CP221" s="3">
        <f t="shared" si="846"/>
        <v>0</v>
      </c>
      <c r="CQ221" s="15">
        <v>8.64</v>
      </c>
      <c r="CR221" s="19" t="s">
        <v>30</v>
      </c>
      <c r="CS221" s="38"/>
      <c r="CT221" s="3">
        <f t="shared" si="846"/>
        <v>0</v>
      </c>
      <c r="CU221" s="15">
        <v>8.64</v>
      </c>
      <c r="CV221" s="19" t="s">
        <v>30</v>
      </c>
      <c r="CW221" s="38"/>
      <c r="CX221" s="3">
        <f t="shared" si="846"/>
        <v>0</v>
      </c>
      <c r="CY221" s="15">
        <v>8.64</v>
      </c>
      <c r="CZ221" s="19" t="s">
        <v>30</v>
      </c>
      <c r="DA221" s="38"/>
      <c r="DB221" s="3">
        <f t="shared" si="846"/>
        <v>0</v>
      </c>
      <c r="DC221" s="15">
        <v>8.64</v>
      </c>
      <c r="DD221" s="19" t="s">
        <v>30</v>
      </c>
      <c r="DE221" s="38"/>
      <c r="DF221" s="3">
        <f t="shared" si="846"/>
        <v>0</v>
      </c>
      <c r="DG221" s="15">
        <v>8.64</v>
      </c>
      <c r="DH221" s="19" t="s">
        <v>30</v>
      </c>
      <c r="DI221" s="38"/>
      <c r="DJ221" s="3">
        <f t="shared" si="846"/>
        <v>0</v>
      </c>
      <c r="DK221" s="15">
        <v>8.64</v>
      </c>
      <c r="DL221" s="19" t="s">
        <v>30</v>
      </c>
      <c r="DM221" s="38"/>
      <c r="DN221" s="3">
        <f t="shared" si="846"/>
        <v>0</v>
      </c>
      <c r="DO221" s="15">
        <v>8.64</v>
      </c>
      <c r="DP221" s="19" t="s">
        <v>30</v>
      </c>
      <c r="DQ221" s="38"/>
      <c r="DR221" s="3">
        <f t="shared" si="846"/>
        <v>0</v>
      </c>
      <c r="DS221" s="15">
        <v>8.64</v>
      </c>
      <c r="DT221" s="19" t="s">
        <v>30</v>
      </c>
    </row>
    <row r="222" spans="1:124" x14ac:dyDescent="0.15">
      <c r="A222" s="119"/>
      <c r="B222" s="138" t="s">
        <v>119</v>
      </c>
      <c r="C222" s="50" t="s">
        <v>120</v>
      </c>
      <c r="D222" s="10" t="s">
        <v>27</v>
      </c>
      <c r="E222" s="45"/>
      <c r="F222" s="4">
        <f t="shared" si="528"/>
        <v>0</v>
      </c>
      <c r="G222" s="46">
        <v>3.6</v>
      </c>
      <c r="H222" s="20" t="s">
        <v>30</v>
      </c>
      <c r="I222" s="45"/>
      <c r="J222" s="4">
        <f t="shared" si="529"/>
        <v>0</v>
      </c>
      <c r="K222" s="46">
        <v>3.6</v>
      </c>
      <c r="L222" s="20" t="s">
        <v>30</v>
      </c>
      <c r="M222" s="45"/>
      <c r="N222" s="4">
        <f t="shared" si="845"/>
        <v>0</v>
      </c>
      <c r="O222" s="46">
        <v>3.6</v>
      </c>
      <c r="P222" s="20" t="s">
        <v>30</v>
      </c>
      <c r="Q222" s="45"/>
      <c r="R222" s="4">
        <f t="shared" si="845"/>
        <v>0</v>
      </c>
      <c r="S222" s="46">
        <v>3.6</v>
      </c>
      <c r="T222" s="20" t="s">
        <v>30</v>
      </c>
      <c r="U222" s="45"/>
      <c r="V222" s="4">
        <f t="shared" si="845"/>
        <v>0</v>
      </c>
      <c r="W222" s="46">
        <v>3.6</v>
      </c>
      <c r="X222" s="20" t="s">
        <v>30</v>
      </c>
      <c r="Y222" s="45"/>
      <c r="Z222" s="4">
        <f t="shared" si="845"/>
        <v>0</v>
      </c>
      <c r="AA222" s="46">
        <v>3.6</v>
      </c>
      <c r="AB222" s="20" t="s">
        <v>30</v>
      </c>
      <c r="AC222" s="45"/>
      <c r="AD222" s="4">
        <f t="shared" si="845"/>
        <v>0</v>
      </c>
      <c r="AE222" s="46">
        <v>3.6</v>
      </c>
      <c r="AF222" s="20" t="s">
        <v>30</v>
      </c>
      <c r="AG222" s="45"/>
      <c r="AH222" s="4">
        <f t="shared" si="845"/>
        <v>0</v>
      </c>
      <c r="AI222" s="46">
        <v>3.6</v>
      </c>
      <c r="AJ222" s="20" t="s">
        <v>30</v>
      </c>
      <c r="AK222" s="45"/>
      <c r="AL222" s="4">
        <f t="shared" si="845"/>
        <v>0</v>
      </c>
      <c r="AM222" s="46">
        <v>3.6</v>
      </c>
      <c r="AN222" s="20" t="s">
        <v>30</v>
      </c>
      <c r="AO222" s="45"/>
      <c r="AP222" s="4">
        <f t="shared" si="845"/>
        <v>0</v>
      </c>
      <c r="AQ222" s="46">
        <v>3.6</v>
      </c>
      <c r="AR222" s="20" t="s">
        <v>30</v>
      </c>
      <c r="AS222" s="45"/>
      <c r="AT222" s="4">
        <f t="shared" si="845"/>
        <v>0</v>
      </c>
      <c r="AU222" s="46">
        <v>3.6</v>
      </c>
      <c r="AV222" s="20" t="s">
        <v>30</v>
      </c>
      <c r="AW222" s="45"/>
      <c r="AX222" s="4">
        <f t="shared" si="845"/>
        <v>0</v>
      </c>
      <c r="AY222" s="46">
        <v>3.6</v>
      </c>
      <c r="AZ222" s="20" t="s">
        <v>30</v>
      </c>
      <c r="BA222" s="45"/>
      <c r="BB222" s="4">
        <f t="shared" si="845"/>
        <v>0</v>
      </c>
      <c r="BC222" s="46">
        <v>3.6</v>
      </c>
      <c r="BD222" s="20" t="s">
        <v>30</v>
      </c>
      <c r="BE222" s="45"/>
      <c r="BF222" s="4">
        <f t="shared" si="845"/>
        <v>0</v>
      </c>
      <c r="BG222" s="46">
        <v>3.6</v>
      </c>
      <c r="BH222" s="20" t="s">
        <v>30</v>
      </c>
      <c r="BI222" s="45"/>
      <c r="BJ222" s="4">
        <f t="shared" si="845"/>
        <v>0</v>
      </c>
      <c r="BK222" s="46">
        <v>3.6</v>
      </c>
      <c r="BL222" s="20" t="s">
        <v>30</v>
      </c>
      <c r="BM222" s="45"/>
      <c r="BN222" s="4">
        <f t="shared" si="845"/>
        <v>0</v>
      </c>
      <c r="BO222" s="46">
        <v>3.6</v>
      </c>
      <c r="BP222" s="20" t="s">
        <v>30</v>
      </c>
      <c r="BQ222" s="45"/>
      <c r="BR222" s="4">
        <f t="shared" si="845"/>
        <v>0</v>
      </c>
      <c r="BS222" s="46">
        <v>3.6</v>
      </c>
      <c r="BT222" s="20" t="s">
        <v>30</v>
      </c>
      <c r="BU222" s="45"/>
      <c r="BV222" s="4">
        <f t="shared" si="845"/>
        <v>0</v>
      </c>
      <c r="BW222" s="46">
        <v>3.6</v>
      </c>
      <c r="BX222" s="20" t="s">
        <v>30</v>
      </c>
      <c r="BY222" s="45"/>
      <c r="BZ222" s="4">
        <f t="shared" si="846"/>
        <v>0</v>
      </c>
      <c r="CA222" s="46">
        <v>3.6</v>
      </c>
      <c r="CB222" s="20" t="s">
        <v>30</v>
      </c>
      <c r="CC222" s="45"/>
      <c r="CD222" s="4">
        <f t="shared" si="846"/>
        <v>0</v>
      </c>
      <c r="CE222" s="46">
        <v>3.6</v>
      </c>
      <c r="CF222" s="20" t="s">
        <v>30</v>
      </c>
      <c r="CG222" s="45"/>
      <c r="CH222" s="4">
        <f t="shared" si="846"/>
        <v>0</v>
      </c>
      <c r="CI222" s="46">
        <v>3.6</v>
      </c>
      <c r="CJ222" s="20" t="s">
        <v>30</v>
      </c>
      <c r="CK222" s="45"/>
      <c r="CL222" s="4">
        <f t="shared" si="846"/>
        <v>0</v>
      </c>
      <c r="CM222" s="46">
        <v>3.6</v>
      </c>
      <c r="CN222" s="20" t="s">
        <v>30</v>
      </c>
      <c r="CO222" s="45"/>
      <c r="CP222" s="4">
        <f t="shared" si="846"/>
        <v>0</v>
      </c>
      <c r="CQ222" s="46">
        <v>3.6</v>
      </c>
      <c r="CR222" s="20" t="s">
        <v>30</v>
      </c>
      <c r="CS222" s="45"/>
      <c r="CT222" s="4">
        <f t="shared" si="846"/>
        <v>0</v>
      </c>
      <c r="CU222" s="46">
        <v>3.6</v>
      </c>
      <c r="CV222" s="20" t="s">
        <v>30</v>
      </c>
      <c r="CW222" s="45"/>
      <c r="CX222" s="4">
        <f t="shared" si="846"/>
        <v>0</v>
      </c>
      <c r="CY222" s="46">
        <v>3.6</v>
      </c>
      <c r="CZ222" s="20" t="s">
        <v>30</v>
      </c>
      <c r="DA222" s="45"/>
      <c r="DB222" s="4">
        <f t="shared" si="846"/>
        <v>0</v>
      </c>
      <c r="DC222" s="46">
        <v>3.6</v>
      </c>
      <c r="DD222" s="20" t="s">
        <v>30</v>
      </c>
      <c r="DE222" s="45"/>
      <c r="DF222" s="4">
        <f t="shared" si="846"/>
        <v>0</v>
      </c>
      <c r="DG222" s="46">
        <v>3.6</v>
      </c>
      <c r="DH222" s="20" t="s">
        <v>30</v>
      </c>
      <c r="DI222" s="45"/>
      <c r="DJ222" s="4">
        <f t="shared" si="846"/>
        <v>0</v>
      </c>
      <c r="DK222" s="46">
        <v>3.6</v>
      </c>
      <c r="DL222" s="20" t="s">
        <v>30</v>
      </c>
      <c r="DM222" s="45"/>
      <c r="DN222" s="4">
        <f t="shared" si="846"/>
        <v>0</v>
      </c>
      <c r="DO222" s="46">
        <v>3.6</v>
      </c>
      <c r="DP222" s="20" t="s">
        <v>30</v>
      </c>
      <c r="DQ222" s="45"/>
      <c r="DR222" s="4">
        <f t="shared" si="846"/>
        <v>0</v>
      </c>
      <c r="DS222" s="46">
        <v>3.6</v>
      </c>
      <c r="DT222" s="20" t="s">
        <v>30</v>
      </c>
    </row>
    <row r="223" spans="1:124" x14ac:dyDescent="0.15">
      <c r="A223" s="119"/>
      <c r="B223" s="139"/>
      <c r="C223" s="51" t="s">
        <v>121</v>
      </c>
      <c r="D223" s="10" t="s">
        <v>27</v>
      </c>
      <c r="E223" s="34"/>
      <c r="F223" s="4">
        <f t="shared" si="528"/>
        <v>0</v>
      </c>
      <c r="G223" s="14">
        <v>3.6</v>
      </c>
      <c r="H223" s="20" t="s">
        <v>30</v>
      </c>
      <c r="I223" s="34"/>
      <c r="J223" s="4">
        <f t="shared" si="529"/>
        <v>0</v>
      </c>
      <c r="K223" s="14">
        <v>3.6</v>
      </c>
      <c r="L223" s="20" t="s">
        <v>30</v>
      </c>
      <c r="M223" s="34"/>
      <c r="N223" s="4">
        <f t="shared" si="845"/>
        <v>0</v>
      </c>
      <c r="O223" s="14">
        <v>3.6</v>
      </c>
      <c r="P223" s="20" t="s">
        <v>30</v>
      </c>
      <c r="Q223" s="34"/>
      <c r="R223" s="4">
        <f t="shared" si="845"/>
        <v>0</v>
      </c>
      <c r="S223" s="14">
        <v>3.6</v>
      </c>
      <c r="T223" s="20" t="s">
        <v>30</v>
      </c>
      <c r="U223" s="34"/>
      <c r="V223" s="4">
        <f t="shared" si="845"/>
        <v>0</v>
      </c>
      <c r="W223" s="14">
        <v>3.6</v>
      </c>
      <c r="X223" s="20" t="s">
        <v>30</v>
      </c>
      <c r="Y223" s="34"/>
      <c r="Z223" s="4">
        <f t="shared" si="845"/>
        <v>0</v>
      </c>
      <c r="AA223" s="14">
        <v>3.6</v>
      </c>
      <c r="AB223" s="20" t="s">
        <v>30</v>
      </c>
      <c r="AC223" s="34"/>
      <c r="AD223" s="4">
        <f t="shared" si="845"/>
        <v>0</v>
      </c>
      <c r="AE223" s="14">
        <v>3.6</v>
      </c>
      <c r="AF223" s="20" t="s">
        <v>30</v>
      </c>
      <c r="AG223" s="34"/>
      <c r="AH223" s="4">
        <f t="shared" si="845"/>
        <v>0</v>
      </c>
      <c r="AI223" s="14">
        <v>3.6</v>
      </c>
      <c r="AJ223" s="20" t="s">
        <v>30</v>
      </c>
      <c r="AK223" s="34"/>
      <c r="AL223" s="4">
        <f t="shared" si="845"/>
        <v>0</v>
      </c>
      <c r="AM223" s="14">
        <v>3.6</v>
      </c>
      <c r="AN223" s="20" t="s">
        <v>30</v>
      </c>
      <c r="AO223" s="34"/>
      <c r="AP223" s="4">
        <f t="shared" si="845"/>
        <v>0</v>
      </c>
      <c r="AQ223" s="14">
        <v>3.6</v>
      </c>
      <c r="AR223" s="20" t="s">
        <v>30</v>
      </c>
      <c r="AS223" s="34"/>
      <c r="AT223" s="4">
        <f t="shared" si="845"/>
        <v>0</v>
      </c>
      <c r="AU223" s="14">
        <v>3.6</v>
      </c>
      <c r="AV223" s="20" t="s">
        <v>30</v>
      </c>
      <c r="AW223" s="34"/>
      <c r="AX223" s="4">
        <f t="shared" si="845"/>
        <v>0</v>
      </c>
      <c r="AY223" s="14">
        <v>3.6</v>
      </c>
      <c r="AZ223" s="20" t="s">
        <v>30</v>
      </c>
      <c r="BA223" s="34"/>
      <c r="BB223" s="4">
        <f t="shared" si="845"/>
        <v>0</v>
      </c>
      <c r="BC223" s="14">
        <v>3.6</v>
      </c>
      <c r="BD223" s="20" t="s">
        <v>30</v>
      </c>
      <c r="BE223" s="34"/>
      <c r="BF223" s="4">
        <f t="shared" si="845"/>
        <v>0</v>
      </c>
      <c r="BG223" s="14">
        <v>3.6</v>
      </c>
      <c r="BH223" s="20" t="s">
        <v>30</v>
      </c>
      <c r="BI223" s="34"/>
      <c r="BJ223" s="4">
        <f t="shared" si="845"/>
        <v>0</v>
      </c>
      <c r="BK223" s="14">
        <v>3.6</v>
      </c>
      <c r="BL223" s="20" t="s">
        <v>30</v>
      </c>
      <c r="BM223" s="34"/>
      <c r="BN223" s="4">
        <f t="shared" si="845"/>
        <v>0</v>
      </c>
      <c r="BO223" s="14">
        <v>3.6</v>
      </c>
      <c r="BP223" s="20" t="s">
        <v>30</v>
      </c>
      <c r="BQ223" s="34"/>
      <c r="BR223" s="4">
        <f t="shared" si="845"/>
        <v>0</v>
      </c>
      <c r="BS223" s="14">
        <v>3.6</v>
      </c>
      <c r="BT223" s="20" t="s">
        <v>30</v>
      </c>
      <c r="BU223" s="34"/>
      <c r="BV223" s="4">
        <f t="shared" si="845"/>
        <v>0</v>
      </c>
      <c r="BW223" s="14">
        <v>3.6</v>
      </c>
      <c r="BX223" s="20" t="s">
        <v>30</v>
      </c>
      <c r="BY223" s="34"/>
      <c r="BZ223" s="4">
        <f t="shared" si="846"/>
        <v>0</v>
      </c>
      <c r="CA223" s="14">
        <v>3.6</v>
      </c>
      <c r="CB223" s="20" t="s">
        <v>30</v>
      </c>
      <c r="CC223" s="34"/>
      <c r="CD223" s="4">
        <f t="shared" si="846"/>
        <v>0</v>
      </c>
      <c r="CE223" s="14">
        <v>3.6</v>
      </c>
      <c r="CF223" s="20" t="s">
        <v>30</v>
      </c>
      <c r="CG223" s="34"/>
      <c r="CH223" s="4">
        <f t="shared" si="846"/>
        <v>0</v>
      </c>
      <c r="CI223" s="14">
        <v>3.6</v>
      </c>
      <c r="CJ223" s="20" t="s">
        <v>30</v>
      </c>
      <c r="CK223" s="34"/>
      <c r="CL223" s="4">
        <f t="shared" si="846"/>
        <v>0</v>
      </c>
      <c r="CM223" s="14">
        <v>3.6</v>
      </c>
      <c r="CN223" s="20" t="s">
        <v>30</v>
      </c>
      <c r="CO223" s="34"/>
      <c r="CP223" s="4">
        <f t="shared" si="846"/>
        <v>0</v>
      </c>
      <c r="CQ223" s="14">
        <v>3.6</v>
      </c>
      <c r="CR223" s="20" t="s">
        <v>30</v>
      </c>
      <c r="CS223" s="34"/>
      <c r="CT223" s="4">
        <f t="shared" si="846"/>
        <v>0</v>
      </c>
      <c r="CU223" s="14">
        <v>3.6</v>
      </c>
      <c r="CV223" s="20" t="s">
        <v>30</v>
      </c>
      <c r="CW223" s="34"/>
      <c r="CX223" s="4">
        <f t="shared" si="846"/>
        <v>0</v>
      </c>
      <c r="CY223" s="14">
        <v>3.6</v>
      </c>
      <c r="CZ223" s="20" t="s">
        <v>30</v>
      </c>
      <c r="DA223" s="34"/>
      <c r="DB223" s="4">
        <f t="shared" si="846"/>
        <v>0</v>
      </c>
      <c r="DC223" s="14">
        <v>3.6</v>
      </c>
      <c r="DD223" s="20" t="s">
        <v>30</v>
      </c>
      <c r="DE223" s="34"/>
      <c r="DF223" s="4">
        <f t="shared" si="846"/>
        <v>0</v>
      </c>
      <c r="DG223" s="14">
        <v>3.6</v>
      </c>
      <c r="DH223" s="20" t="s">
        <v>30</v>
      </c>
      <c r="DI223" s="34"/>
      <c r="DJ223" s="4">
        <f t="shared" si="846"/>
        <v>0</v>
      </c>
      <c r="DK223" s="14">
        <v>3.6</v>
      </c>
      <c r="DL223" s="20" t="s">
        <v>30</v>
      </c>
      <c r="DM223" s="34"/>
      <c r="DN223" s="4">
        <f t="shared" si="846"/>
        <v>0</v>
      </c>
      <c r="DO223" s="14">
        <v>3.6</v>
      </c>
      <c r="DP223" s="20" t="s">
        <v>30</v>
      </c>
      <c r="DQ223" s="34"/>
      <c r="DR223" s="4">
        <f t="shared" si="846"/>
        <v>0</v>
      </c>
      <c r="DS223" s="14">
        <v>3.6</v>
      </c>
      <c r="DT223" s="20" t="s">
        <v>30</v>
      </c>
    </row>
    <row r="224" spans="1:124" x14ac:dyDescent="0.15">
      <c r="A224" s="119"/>
      <c r="B224" s="140"/>
      <c r="C224" s="51" t="s">
        <v>122</v>
      </c>
      <c r="D224" s="10" t="s">
        <v>27</v>
      </c>
      <c r="E224" s="34"/>
      <c r="F224" s="4">
        <f t="shared" si="528"/>
        <v>0</v>
      </c>
      <c r="G224" s="14">
        <v>8.64</v>
      </c>
      <c r="H224" s="20" t="s">
        <v>30</v>
      </c>
      <c r="I224" s="34"/>
      <c r="J224" s="4">
        <f t="shared" si="529"/>
        <v>0</v>
      </c>
      <c r="K224" s="14">
        <v>8.64</v>
      </c>
      <c r="L224" s="20" t="s">
        <v>30</v>
      </c>
      <c r="M224" s="34"/>
      <c r="N224" s="4">
        <f t="shared" si="845"/>
        <v>0</v>
      </c>
      <c r="O224" s="14">
        <v>8.64</v>
      </c>
      <c r="P224" s="20" t="s">
        <v>30</v>
      </c>
      <c r="Q224" s="34"/>
      <c r="R224" s="4">
        <f t="shared" si="845"/>
        <v>0</v>
      </c>
      <c r="S224" s="14">
        <v>8.64</v>
      </c>
      <c r="T224" s="20" t="s">
        <v>30</v>
      </c>
      <c r="U224" s="34"/>
      <c r="V224" s="4">
        <f t="shared" si="845"/>
        <v>0</v>
      </c>
      <c r="W224" s="14">
        <v>8.64</v>
      </c>
      <c r="X224" s="20" t="s">
        <v>30</v>
      </c>
      <c r="Y224" s="34"/>
      <c r="Z224" s="4">
        <f t="shared" si="845"/>
        <v>0</v>
      </c>
      <c r="AA224" s="14">
        <v>8.64</v>
      </c>
      <c r="AB224" s="20" t="s">
        <v>30</v>
      </c>
      <c r="AC224" s="34"/>
      <c r="AD224" s="4">
        <f t="shared" si="845"/>
        <v>0</v>
      </c>
      <c r="AE224" s="14">
        <v>8.64</v>
      </c>
      <c r="AF224" s="20" t="s">
        <v>30</v>
      </c>
      <c r="AG224" s="34"/>
      <c r="AH224" s="4">
        <f t="shared" si="845"/>
        <v>0</v>
      </c>
      <c r="AI224" s="14">
        <v>8.64</v>
      </c>
      <c r="AJ224" s="20" t="s">
        <v>30</v>
      </c>
      <c r="AK224" s="34"/>
      <c r="AL224" s="4">
        <f t="shared" si="845"/>
        <v>0</v>
      </c>
      <c r="AM224" s="14">
        <v>8.64</v>
      </c>
      <c r="AN224" s="20" t="s">
        <v>30</v>
      </c>
      <c r="AO224" s="34"/>
      <c r="AP224" s="4">
        <f t="shared" si="845"/>
        <v>0</v>
      </c>
      <c r="AQ224" s="14">
        <v>8.64</v>
      </c>
      <c r="AR224" s="20" t="s">
        <v>30</v>
      </c>
      <c r="AS224" s="34"/>
      <c r="AT224" s="4">
        <f t="shared" si="845"/>
        <v>0</v>
      </c>
      <c r="AU224" s="14">
        <v>8.64</v>
      </c>
      <c r="AV224" s="20" t="s">
        <v>30</v>
      </c>
      <c r="AW224" s="34"/>
      <c r="AX224" s="4">
        <f t="shared" si="845"/>
        <v>0</v>
      </c>
      <c r="AY224" s="14">
        <v>8.64</v>
      </c>
      <c r="AZ224" s="20" t="s">
        <v>30</v>
      </c>
      <c r="BA224" s="34"/>
      <c r="BB224" s="4">
        <f t="shared" si="845"/>
        <v>0</v>
      </c>
      <c r="BC224" s="14">
        <v>8.64</v>
      </c>
      <c r="BD224" s="20" t="s">
        <v>30</v>
      </c>
      <c r="BE224" s="34"/>
      <c r="BF224" s="4">
        <f t="shared" si="845"/>
        <v>0</v>
      </c>
      <c r="BG224" s="14">
        <v>8.64</v>
      </c>
      <c r="BH224" s="20" t="s">
        <v>30</v>
      </c>
      <c r="BI224" s="34"/>
      <c r="BJ224" s="4">
        <f t="shared" si="845"/>
        <v>0</v>
      </c>
      <c r="BK224" s="14">
        <v>8.64</v>
      </c>
      <c r="BL224" s="20" t="s">
        <v>30</v>
      </c>
      <c r="BM224" s="34"/>
      <c r="BN224" s="4">
        <f t="shared" si="845"/>
        <v>0</v>
      </c>
      <c r="BO224" s="14">
        <v>8.64</v>
      </c>
      <c r="BP224" s="20" t="s">
        <v>30</v>
      </c>
      <c r="BQ224" s="34"/>
      <c r="BR224" s="4">
        <f t="shared" si="845"/>
        <v>0</v>
      </c>
      <c r="BS224" s="14">
        <v>8.64</v>
      </c>
      <c r="BT224" s="20" t="s">
        <v>30</v>
      </c>
      <c r="BU224" s="34"/>
      <c r="BV224" s="4">
        <f t="shared" si="845"/>
        <v>0</v>
      </c>
      <c r="BW224" s="14">
        <v>8.64</v>
      </c>
      <c r="BX224" s="20" t="s">
        <v>30</v>
      </c>
      <c r="BY224" s="34"/>
      <c r="BZ224" s="4">
        <f t="shared" si="846"/>
        <v>0</v>
      </c>
      <c r="CA224" s="14">
        <v>8.64</v>
      </c>
      <c r="CB224" s="20" t="s">
        <v>30</v>
      </c>
      <c r="CC224" s="34"/>
      <c r="CD224" s="4">
        <f t="shared" si="846"/>
        <v>0</v>
      </c>
      <c r="CE224" s="14">
        <v>8.64</v>
      </c>
      <c r="CF224" s="20" t="s">
        <v>30</v>
      </c>
      <c r="CG224" s="34"/>
      <c r="CH224" s="4">
        <f t="shared" si="846"/>
        <v>0</v>
      </c>
      <c r="CI224" s="14">
        <v>8.64</v>
      </c>
      <c r="CJ224" s="20" t="s">
        <v>30</v>
      </c>
      <c r="CK224" s="34"/>
      <c r="CL224" s="4">
        <f t="shared" si="846"/>
        <v>0</v>
      </c>
      <c r="CM224" s="14">
        <v>8.64</v>
      </c>
      <c r="CN224" s="20" t="s">
        <v>30</v>
      </c>
      <c r="CO224" s="34"/>
      <c r="CP224" s="4">
        <f t="shared" si="846"/>
        <v>0</v>
      </c>
      <c r="CQ224" s="14">
        <v>8.64</v>
      </c>
      <c r="CR224" s="20" t="s">
        <v>30</v>
      </c>
      <c r="CS224" s="34"/>
      <c r="CT224" s="4">
        <f t="shared" si="846"/>
        <v>0</v>
      </c>
      <c r="CU224" s="14">
        <v>8.64</v>
      </c>
      <c r="CV224" s="20" t="s">
        <v>30</v>
      </c>
      <c r="CW224" s="34"/>
      <c r="CX224" s="4">
        <f t="shared" si="846"/>
        <v>0</v>
      </c>
      <c r="CY224" s="14">
        <v>8.64</v>
      </c>
      <c r="CZ224" s="20" t="s">
        <v>30</v>
      </c>
      <c r="DA224" s="34"/>
      <c r="DB224" s="4">
        <f t="shared" si="846"/>
        <v>0</v>
      </c>
      <c r="DC224" s="14">
        <v>8.64</v>
      </c>
      <c r="DD224" s="20" t="s">
        <v>30</v>
      </c>
      <c r="DE224" s="34"/>
      <c r="DF224" s="4">
        <f t="shared" si="846"/>
        <v>0</v>
      </c>
      <c r="DG224" s="14">
        <v>8.64</v>
      </c>
      <c r="DH224" s="20" t="s">
        <v>30</v>
      </c>
      <c r="DI224" s="34"/>
      <c r="DJ224" s="4">
        <f t="shared" si="846"/>
        <v>0</v>
      </c>
      <c r="DK224" s="14">
        <v>8.64</v>
      </c>
      <c r="DL224" s="20" t="s">
        <v>30</v>
      </c>
      <c r="DM224" s="34"/>
      <c r="DN224" s="4">
        <f t="shared" si="846"/>
        <v>0</v>
      </c>
      <c r="DO224" s="14">
        <v>8.64</v>
      </c>
      <c r="DP224" s="20" t="s">
        <v>30</v>
      </c>
      <c r="DQ224" s="34"/>
      <c r="DR224" s="4">
        <f t="shared" si="846"/>
        <v>0</v>
      </c>
      <c r="DS224" s="14">
        <v>8.64</v>
      </c>
      <c r="DT224" s="20" t="s">
        <v>30</v>
      </c>
    </row>
    <row r="225" spans="1:124" x14ac:dyDescent="0.15">
      <c r="A225" s="119"/>
      <c r="B225" s="149" t="s">
        <v>123</v>
      </c>
      <c r="C225" s="47" t="s">
        <v>124</v>
      </c>
      <c r="D225" s="10" t="s">
        <v>27</v>
      </c>
      <c r="E225" s="48"/>
      <c r="F225" s="4">
        <f t="shared" si="528"/>
        <v>0</v>
      </c>
      <c r="G225" s="49">
        <v>3.6</v>
      </c>
      <c r="H225" s="20" t="s">
        <v>30</v>
      </c>
      <c r="I225" s="48"/>
      <c r="J225" s="4">
        <f t="shared" si="529"/>
        <v>0</v>
      </c>
      <c r="K225" s="49">
        <v>3.6</v>
      </c>
      <c r="L225" s="20" t="s">
        <v>30</v>
      </c>
      <c r="M225" s="48"/>
      <c r="N225" s="4">
        <f t="shared" si="845"/>
        <v>0</v>
      </c>
      <c r="O225" s="49">
        <v>3.6</v>
      </c>
      <c r="P225" s="20" t="s">
        <v>30</v>
      </c>
      <c r="Q225" s="48"/>
      <c r="R225" s="4">
        <f t="shared" si="845"/>
        <v>0</v>
      </c>
      <c r="S225" s="49">
        <v>3.6</v>
      </c>
      <c r="T225" s="20" t="s">
        <v>30</v>
      </c>
      <c r="U225" s="48"/>
      <c r="V225" s="4">
        <f t="shared" si="845"/>
        <v>0</v>
      </c>
      <c r="W225" s="49">
        <v>3.6</v>
      </c>
      <c r="X225" s="20" t="s">
        <v>30</v>
      </c>
      <c r="Y225" s="48"/>
      <c r="Z225" s="4">
        <f t="shared" si="845"/>
        <v>0</v>
      </c>
      <c r="AA225" s="49">
        <v>3.6</v>
      </c>
      <c r="AB225" s="20" t="s">
        <v>30</v>
      </c>
      <c r="AC225" s="48"/>
      <c r="AD225" s="4">
        <f t="shared" si="845"/>
        <v>0</v>
      </c>
      <c r="AE225" s="49">
        <v>3.6</v>
      </c>
      <c r="AF225" s="20" t="s">
        <v>30</v>
      </c>
      <c r="AG225" s="48"/>
      <c r="AH225" s="4">
        <f t="shared" si="845"/>
        <v>0</v>
      </c>
      <c r="AI225" s="49">
        <v>3.6</v>
      </c>
      <c r="AJ225" s="20" t="s">
        <v>30</v>
      </c>
      <c r="AK225" s="48"/>
      <c r="AL225" s="4">
        <f t="shared" si="845"/>
        <v>0</v>
      </c>
      <c r="AM225" s="49">
        <v>3.6</v>
      </c>
      <c r="AN225" s="20" t="s">
        <v>30</v>
      </c>
      <c r="AO225" s="48"/>
      <c r="AP225" s="4">
        <f t="shared" si="845"/>
        <v>0</v>
      </c>
      <c r="AQ225" s="49">
        <v>3.6</v>
      </c>
      <c r="AR225" s="20" t="s">
        <v>30</v>
      </c>
      <c r="AS225" s="48"/>
      <c r="AT225" s="4">
        <f t="shared" si="845"/>
        <v>0</v>
      </c>
      <c r="AU225" s="49">
        <v>3.6</v>
      </c>
      <c r="AV225" s="20" t="s">
        <v>30</v>
      </c>
      <c r="AW225" s="48"/>
      <c r="AX225" s="4">
        <f t="shared" si="845"/>
        <v>0</v>
      </c>
      <c r="AY225" s="49">
        <v>3.6</v>
      </c>
      <c r="AZ225" s="20" t="s">
        <v>30</v>
      </c>
      <c r="BA225" s="48"/>
      <c r="BB225" s="4">
        <f t="shared" si="845"/>
        <v>0</v>
      </c>
      <c r="BC225" s="49">
        <v>3.6</v>
      </c>
      <c r="BD225" s="20" t="s">
        <v>30</v>
      </c>
      <c r="BE225" s="48"/>
      <c r="BF225" s="4">
        <f t="shared" si="845"/>
        <v>0</v>
      </c>
      <c r="BG225" s="49">
        <v>3.6</v>
      </c>
      <c r="BH225" s="20" t="s">
        <v>30</v>
      </c>
      <c r="BI225" s="48"/>
      <c r="BJ225" s="4">
        <f t="shared" si="845"/>
        <v>0</v>
      </c>
      <c r="BK225" s="49">
        <v>3.6</v>
      </c>
      <c r="BL225" s="20" t="s">
        <v>30</v>
      </c>
      <c r="BM225" s="48"/>
      <c r="BN225" s="4">
        <f t="shared" si="845"/>
        <v>0</v>
      </c>
      <c r="BO225" s="49">
        <v>3.6</v>
      </c>
      <c r="BP225" s="20" t="s">
        <v>30</v>
      </c>
      <c r="BQ225" s="48"/>
      <c r="BR225" s="4">
        <f t="shared" si="845"/>
        <v>0</v>
      </c>
      <c r="BS225" s="49">
        <v>3.6</v>
      </c>
      <c r="BT225" s="20" t="s">
        <v>30</v>
      </c>
      <c r="BU225" s="48"/>
      <c r="BV225" s="4">
        <f t="shared" si="845"/>
        <v>0</v>
      </c>
      <c r="BW225" s="49">
        <v>3.6</v>
      </c>
      <c r="BX225" s="20" t="s">
        <v>30</v>
      </c>
      <c r="BY225" s="48"/>
      <c r="BZ225" s="4">
        <f t="shared" si="846"/>
        <v>0</v>
      </c>
      <c r="CA225" s="49">
        <v>3.6</v>
      </c>
      <c r="CB225" s="20" t="s">
        <v>30</v>
      </c>
      <c r="CC225" s="48"/>
      <c r="CD225" s="4">
        <f t="shared" si="846"/>
        <v>0</v>
      </c>
      <c r="CE225" s="49">
        <v>3.6</v>
      </c>
      <c r="CF225" s="20" t="s">
        <v>30</v>
      </c>
      <c r="CG225" s="48"/>
      <c r="CH225" s="4">
        <f t="shared" si="846"/>
        <v>0</v>
      </c>
      <c r="CI225" s="49">
        <v>3.6</v>
      </c>
      <c r="CJ225" s="20" t="s">
        <v>30</v>
      </c>
      <c r="CK225" s="48"/>
      <c r="CL225" s="4">
        <f t="shared" si="846"/>
        <v>0</v>
      </c>
      <c r="CM225" s="49">
        <v>3.6</v>
      </c>
      <c r="CN225" s="20" t="s">
        <v>30</v>
      </c>
      <c r="CO225" s="48"/>
      <c r="CP225" s="4">
        <f t="shared" si="846"/>
        <v>0</v>
      </c>
      <c r="CQ225" s="49">
        <v>3.6</v>
      </c>
      <c r="CR225" s="20" t="s">
        <v>30</v>
      </c>
      <c r="CS225" s="48"/>
      <c r="CT225" s="4">
        <f t="shared" si="846"/>
        <v>0</v>
      </c>
      <c r="CU225" s="49">
        <v>3.6</v>
      </c>
      <c r="CV225" s="20" t="s">
        <v>30</v>
      </c>
      <c r="CW225" s="48"/>
      <c r="CX225" s="4">
        <f t="shared" si="846"/>
        <v>0</v>
      </c>
      <c r="CY225" s="49">
        <v>3.6</v>
      </c>
      <c r="CZ225" s="20" t="s">
        <v>30</v>
      </c>
      <c r="DA225" s="48"/>
      <c r="DB225" s="4">
        <f t="shared" si="846"/>
        <v>0</v>
      </c>
      <c r="DC225" s="49">
        <v>3.6</v>
      </c>
      <c r="DD225" s="20" t="s">
        <v>30</v>
      </c>
      <c r="DE225" s="48"/>
      <c r="DF225" s="4">
        <f t="shared" si="846"/>
        <v>0</v>
      </c>
      <c r="DG225" s="49">
        <v>3.6</v>
      </c>
      <c r="DH225" s="20" t="s">
        <v>30</v>
      </c>
      <c r="DI225" s="48"/>
      <c r="DJ225" s="4">
        <f t="shared" si="846"/>
        <v>0</v>
      </c>
      <c r="DK225" s="49">
        <v>3.6</v>
      </c>
      <c r="DL225" s="20" t="s">
        <v>30</v>
      </c>
      <c r="DM225" s="48"/>
      <c r="DN225" s="4">
        <f t="shared" si="846"/>
        <v>0</v>
      </c>
      <c r="DO225" s="49">
        <v>3.6</v>
      </c>
      <c r="DP225" s="20" t="s">
        <v>30</v>
      </c>
      <c r="DQ225" s="48"/>
      <c r="DR225" s="4">
        <f t="shared" si="846"/>
        <v>0</v>
      </c>
      <c r="DS225" s="49">
        <v>3.6</v>
      </c>
      <c r="DT225" s="20" t="s">
        <v>30</v>
      </c>
    </row>
    <row r="226" spans="1:124" x14ac:dyDescent="0.15">
      <c r="A226" s="119"/>
      <c r="B226" s="150"/>
      <c r="C226" s="47" t="s">
        <v>125</v>
      </c>
      <c r="D226" s="10" t="s">
        <v>27</v>
      </c>
      <c r="E226" s="48"/>
      <c r="F226" s="4">
        <f t="shared" si="528"/>
        <v>0</v>
      </c>
      <c r="G226" s="49">
        <v>3.6</v>
      </c>
      <c r="H226" s="20" t="s">
        <v>30</v>
      </c>
      <c r="I226" s="48"/>
      <c r="J226" s="4">
        <f t="shared" si="529"/>
        <v>0</v>
      </c>
      <c r="K226" s="49">
        <v>3.6</v>
      </c>
      <c r="L226" s="20" t="s">
        <v>30</v>
      </c>
      <c r="M226" s="48"/>
      <c r="N226" s="4">
        <f t="shared" si="845"/>
        <v>0</v>
      </c>
      <c r="O226" s="49">
        <v>3.6</v>
      </c>
      <c r="P226" s="20" t="s">
        <v>30</v>
      </c>
      <c r="Q226" s="48"/>
      <c r="R226" s="4">
        <f t="shared" si="845"/>
        <v>0</v>
      </c>
      <c r="S226" s="49">
        <v>3.6</v>
      </c>
      <c r="T226" s="20" t="s">
        <v>30</v>
      </c>
      <c r="U226" s="48"/>
      <c r="V226" s="4">
        <f t="shared" si="845"/>
        <v>0</v>
      </c>
      <c r="W226" s="49">
        <v>3.6</v>
      </c>
      <c r="X226" s="20" t="s">
        <v>30</v>
      </c>
      <c r="Y226" s="48"/>
      <c r="Z226" s="4">
        <f t="shared" si="845"/>
        <v>0</v>
      </c>
      <c r="AA226" s="49">
        <v>3.6</v>
      </c>
      <c r="AB226" s="20" t="s">
        <v>30</v>
      </c>
      <c r="AC226" s="48"/>
      <c r="AD226" s="4">
        <f t="shared" si="845"/>
        <v>0</v>
      </c>
      <c r="AE226" s="49">
        <v>3.6</v>
      </c>
      <c r="AF226" s="20" t="s">
        <v>30</v>
      </c>
      <c r="AG226" s="48"/>
      <c r="AH226" s="4">
        <f t="shared" si="845"/>
        <v>0</v>
      </c>
      <c r="AI226" s="49">
        <v>3.6</v>
      </c>
      <c r="AJ226" s="20" t="s">
        <v>30</v>
      </c>
      <c r="AK226" s="48"/>
      <c r="AL226" s="4">
        <f t="shared" si="845"/>
        <v>0</v>
      </c>
      <c r="AM226" s="49">
        <v>3.6</v>
      </c>
      <c r="AN226" s="20" t="s">
        <v>30</v>
      </c>
      <c r="AO226" s="48"/>
      <c r="AP226" s="4">
        <f t="shared" si="845"/>
        <v>0</v>
      </c>
      <c r="AQ226" s="49">
        <v>3.6</v>
      </c>
      <c r="AR226" s="20" t="s">
        <v>30</v>
      </c>
      <c r="AS226" s="48"/>
      <c r="AT226" s="4">
        <f t="shared" si="845"/>
        <v>0</v>
      </c>
      <c r="AU226" s="49">
        <v>3.6</v>
      </c>
      <c r="AV226" s="20" t="s">
        <v>30</v>
      </c>
      <c r="AW226" s="48"/>
      <c r="AX226" s="4">
        <f t="shared" si="845"/>
        <v>0</v>
      </c>
      <c r="AY226" s="49">
        <v>3.6</v>
      </c>
      <c r="AZ226" s="20" t="s">
        <v>30</v>
      </c>
      <c r="BA226" s="48"/>
      <c r="BB226" s="4">
        <f t="shared" si="845"/>
        <v>0</v>
      </c>
      <c r="BC226" s="49">
        <v>3.6</v>
      </c>
      <c r="BD226" s="20" t="s">
        <v>30</v>
      </c>
      <c r="BE226" s="48"/>
      <c r="BF226" s="4">
        <f t="shared" si="845"/>
        <v>0</v>
      </c>
      <c r="BG226" s="49">
        <v>3.6</v>
      </c>
      <c r="BH226" s="20" t="s">
        <v>30</v>
      </c>
      <c r="BI226" s="48"/>
      <c r="BJ226" s="4">
        <f t="shared" si="845"/>
        <v>0</v>
      </c>
      <c r="BK226" s="49">
        <v>3.6</v>
      </c>
      <c r="BL226" s="20" t="s">
        <v>30</v>
      </c>
      <c r="BM226" s="48"/>
      <c r="BN226" s="4">
        <f t="shared" si="845"/>
        <v>0</v>
      </c>
      <c r="BO226" s="49">
        <v>3.6</v>
      </c>
      <c r="BP226" s="20" t="s">
        <v>30</v>
      </c>
      <c r="BQ226" s="48"/>
      <c r="BR226" s="4">
        <f t="shared" si="845"/>
        <v>0</v>
      </c>
      <c r="BS226" s="49">
        <v>3.6</v>
      </c>
      <c r="BT226" s="20" t="s">
        <v>30</v>
      </c>
      <c r="BU226" s="48"/>
      <c r="BV226" s="4">
        <f t="shared" si="845"/>
        <v>0</v>
      </c>
      <c r="BW226" s="49">
        <v>3.6</v>
      </c>
      <c r="BX226" s="20" t="s">
        <v>30</v>
      </c>
      <c r="BY226" s="48"/>
      <c r="BZ226" s="4">
        <f t="shared" si="846"/>
        <v>0</v>
      </c>
      <c r="CA226" s="49">
        <v>3.6</v>
      </c>
      <c r="CB226" s="20" t="s">
        <v>30</v>
      </c>
      <c r="CC226" s="48"/>
      <c r="CD226" s="4">
        <f t="shared" si="846"/>
        <v>0</v>
      </c>
      <c r="CE226" s="49">
        <v>3.6</v>
      </c>
      <c r="CF226" s="20" t="s">
        <v>30</v>
      </c>
      <c r="CG226" s="48"/>
      <c r="CH226" s="4">
        <f t="shared" si="846"/>
        <v>0</v>
      </c>
      <c r="CI226" s="49">
        <v>3.6</v>
      </c>
      <c r="CJ226" s="20" t="s">
        <v>30</v>
      </c>
      <c r="CK226" s="48"/>
      <c r="CL226" s="4">
        <f t="shared" si="846"/>
        <v>0</v>
      </c>
      <c r="CM226" s="49">
        <v>3.6</v>
      </c>
      <c r="CN226" s="20" t="s">
        <v>30</v>
      </c>
      <c r="CO226" s="48"/>
      <c r="CP226" s="4">
        <f t="shared" si="846"/>
        <v>0</v>
      </c>
      <c r="CQ226" s="49">
        <v>3.6</v>
      </c>
      <c r="CR226" s="20" t="s">
        <v>30</v>
      </c>
      <c r="CS226" s="48"/>
      <c r="CT226" s="4">
        <f t="shared" si="846"/>
        <v>0</v>
      </c>
      <c r="CU226" s="49">
        <v>3.6</v>
      </c>
      <c r="CV226" s="20" t="s">
        <v>30</v>
      </c>
      <c r="CW226" s="48"/>
      <c r="CX226" s="4">
        <f t="shared" si="846"/>
        <v>0</v>
      </c>
      <c r="CY226" s="49">
        <v>3.6</v>
      </c>
      <c r="CZ226" s="20" t="s">
        <v>30</v>
      </c>
      <c r="DA226" s="48"/>
      <c r="DB226" s="4">
        <f t="shared" si="846"/>
        <v>0</v>
      </c>
      <c r="DC226" s="49">
        <v>3.6</v>
      </c>
      <c r="DD226" s="20" t="s">
        <v>30</v>
      </c>
      <c r="DE226" s="48"/>
      <c r="DF226" s="4">
        <f t="shared" si="846"/>
        <v>0</v>
      </c>
      <c r="DG226" s="49">
        <v>3.6</v>
      </c>
      <c r="DH226" s="20" t="s">
        <v>30</v>
      </c>
      <c r="DI226" s="48"/>
      <c r="DJ226" s="4">
        <f t="shared" si="846"/>
        <v>0</v>
      </c>
      <c r="DK226" s="49">
        <v>3.6</v>
      </c>
      <c r="DL226" s="20" t="s">
        <v>30</v>
      </c>
      <c r="DM226" s="48"/>
      <c r="DN226" s="4">
        <f t="shared" si="846"/>
        <v>0</v>
      </c>
      <c r="DO226" s="49">
        <v>3.6</v>
      </c>
      <c r="DP226" s="20" t="s">
        <v>30</v>
      </c>
      <c r="DQ226" s="48"/>
      <c r="DR226" s="4">
        <f t="shared" si="846"/>
        <v>0</v>
      </c>
      <c r="DS226" s="49">
        <v>3.6</v>
      </c>
      <c r="DT226" s="20" t="s">
        <v>30</v>
      </c>
    </row>
    <row r="227" spans="1:124" x14ac:dyDescent="0.15">
      <c r="A227" s="119"/>
      <c r="B227" s="150"/>
      <c r="C227" s="47" t="s">
        <v>126</v>
      </c>
      <c r="D227" s="10" t="s">
        <v>27</v>
      </c>
      <c r="E227" s="48"/>
      <c r="F227" s="4">
        <f t="shared" si="528"/>
        <v>0</v>
      </c>
      <c r="G227" s="49">
        <v>3.6</v>
      </c>
      <c r="H227" s="20" t="s">
        <v>30</v>
      </c>
      <c r="I227" s="48"/>
      <c r="J227" s="4">
        <f t="shared" si="529"/>
        <v>0</v>
      </c>
      <c r="K227" s="49">
        <v>3.6</v>
      </c>
      <c r="L227" s="20" t="s">
        <v>30</v>
      </c>
      <c r="M227" s="48"/>
      <c r="N227" s="4">
        <f t="shared" si="845"/>
        <v>0</v>
      </c>
      <c r="O227" s="49">
        <v>3.6</v>
      </c>
      <c r="P227" s="20" t="s">
        <v>30</v>
      </c>
      <c r="Q227" s="48"/>
      <c r="R227" s="4">
        <f t="shared" si="845"/>
        <v>0</v>
      </c>
      <c r="S227" s="49">
        <v>3.6</v>
      </c>
      <c r="T227" s="20" t="s">
        <v>30</v>
      </c>
      <c r="U227" s="48"/>
      <c r="V227" s="4">
        <f t="shared" si="845"/>
        <v>0</v>
      </c>
      <c r="W227" s="49">
        <v>3.6</v>
      </c>
      <c r="X227" s="20" t="s">
        <v>30</v>
      </c>
      <c r="Y227" s="48"/>
      <c r="Z227" s="4">
        <f t="shared" si="845"/>
        <v>0</v>
      </c>
      <c r="AA227" s="49">
        <v>3.6</v>
      </c>
      <c r="AB227" s="20" t="s">
        <v>30</v>
      </c>
      <c r="AC227" s="48"/>
      <c r="AD227" s="4">
        <f t="shared" si="845"/>
        <v>0</v>
      </c>
      <c r="AE227" s="49">
        <v>3.6</v>
      </c>
      <c r="AF227" s="20" t="s">
        <v>30</v>
      </c>
      <c r="AG227" s="48"/>
      <c r="AH227" s="4">
        <f t="shared" si="845"/>
        <v>0</v>
      </c>
      <c r="AI227" s="49">
        <v>3.6</v>
      </c>
      <c r="AJ227" s="20" t="s">
        <v>30</v>
      </c>
      <c r="AK227" s="48"/>
      <c r="AL227" s="4">
        <f t="shared" si="845"/>
        <v>0</v>
      </c>
      <c r="AM227" s="49">
        <v>3.6</v>
      </c>
      <c r="AN227" s="20" t="s">
        <v>30</v>
      </c>
      <c r="AO227" s="48"/>
      <c r="AP227" s="4">
        <f t="shared" si="845"/>
        <v>0</v>
      </c>
      <c r="AQ227" s="49">
        <v>3.6</v>
      </c>
      <c r="AR227" s="20" t="s">
        <v>30</v>
      </c>
      <c r="AS227" s="48"/>
      <c r="AT227" s="4">
        <f t="shared" si="845"/>
        <v>0</v>
      </c>
      <c r="AU227" s="49">
        <v>3.6</v>
      </c>
      <c r="AV227" s="20" t="s">
        <v>30</v>
      </c>
      <c r="AW227" s="48"/>
      <c r="AX227" s="4">
        <f t="shared" si="845"/>
        <v>0</v>
      </c>
      <c r="AY227" s="49">
        <v>3.6</v>
      </c>
      <c r="AZ227" s="20" t="s">
        <v>30</v>
      </c>
      <c r="BA227" s="48"/>
      <c r="BB227" s="4">
        <f t="shared" si="845"/>
        <v>0</v>
      </c>
      <c r="BC227" s="49">
        <v>3.6</v>
      </c>
      <c r="BD227" s="20" t="s">
        <v>30</v>
      </c>
      <c r="BE227" s="48"/>
      <c r="BF227" s="4">
        <f t="shared" si="845"/>
        <v>0</v>
      </c>
      <c r="BG227" s="49">
        <v>3.6</v>
      </c>
      <c r="BH227" s="20" t="s">
        <v>30</v>
      </c>
      <c r="BI227" s="48"/>
      <c r="BJ227" s="4">
        <f t="shared" si="845"/>
        <v>0</v>
      </c>
      <c r="BK227" s="49">
        <v>3.6</v>
      </c>
      <c r="BL227" s="20" t="s">
        <v>30</v>
      </c>
      <c r="BM227" s="48"/>
      <c r="BN227" s="4">
        <f t="shared" si="845"/>
        <v>0</v>
      </c>
      <c r="BO227" s="49">
        <v>3.6</v>
      </c>
      <c r="BP227" s="20" t="s">
        <v>30</v>
      </c>
      <c r="BQ227" s="48"/>
      <c r="BR227" s="4">
        <f t="shared" si="845"/>
        <v>0</v>
      </c>
      <c r="BS227" s="49">
        <v>3.6</v>
      </c>
      <c r="BT227" s="20" t="s">
        <v>30</v>
      </c>
      <c r="BU227" s="48"/>
      <c r="BV227" s="4">
        <f t="shared" si="845"/>
        <v>0</v>
      </c>
      <c r="BW227" s="49">
        <v>3.6</v>
      </c>
      <c r="BX227" s="20" t="s">
        <v>30</v>
      </c>
      <c r="BY227" s="48"/>
      <c r="BZ227" s="4">
        <f t="shared" si="846"/>
        <v>0</v>
      </c>
      <c r="CA227" s="49">
        <v>3.6</v>
      </c>
      <c r="CB227" s="20" t="s">
        <v>30</v>
      </c>
      <c r="CC227" s="48"/>
      <c r="CD227" s="4">
        <f t="shared" si="846"/>
        <v>0</v>
      </c>
      <c r="CE227" s="49">
        <v>3.6</v>
      </c>
      <c r="CF227" s="20" t="s">
        <v>30</v>
      </c>
      <c r="CG227" s="48"/>
      <c r="CH227" s="4">
        <f t="shared" si="846"/>
        <v>0</v>
      </c>
      <c r="CI227" s="49">
        <v>3.6</v>
      </c>
      <c r="CJ227" s="20" t="s">
        <v>30</v>
      </c>
      <c r="CK227" s="48"/>
      <c r="CL227" s="4">
        <f t="shared" si="846"/>
        <v>0</v>
      </c>
      <c r="CM227" s="49">
        <v>3.6</v>
      </c>
      <c r="CN227" s="20" t="s">
        <v>30</v>
      </c>
      <c r="CO227" s="48"/>
      <c r="CP227" s="4">
        <f t="shared" si="846"/>
        <v>0</v>
      </c>
      <c r="CQ227" s="49">
        <v>3.6</v>
      </c>
      <c r="CR227" s="20" t="s">
        <v>30</v>
      </c>
      <c r="CS227" s="48"/>
      <c r="CT227" s="4">
        <f t="shared" si="846"/>
        <v>0</v>
      </c>
      <c r="CU227" s="49">
        <v>3.6</v>
      </c>
      <c r="CV227" s="20" t="s">
        <v>30</v>
      </c>
      <c r="CW227" s="48"/>
      <c r="CX227" s="4">
        <f t="shared" si="846"/>
        <v>0</v>
      </c>
      <c r="CY227" s="49">
        <v>3.6</v>
      </c>
      <c r="CZ227" s="20" t="s">
        <v>30</v>
      </c>
      <c r="DA227" s="48"/>
      <c r="DB227" s="4">
        <f t="shared" si="846"/>
        <v>0</v>
      </c>
      <c r="DC227" s="49">
        <v>3.6</v>
      </c>
      <c r="DD227" s="20" t="s">
        <v>30</v>
      </c>
      <c r="DE227" s="48"/>
      <c r="DF227" s="4">
        <f t="shared" si="846"/>
        <v>0</v>
      </c>
      <c r="DG227" s="49">
        <v>3.6</v>
      </c>
      <c r="DH227" s="20" t="s">
        <v>30</v>
      </c>
      <c r="DI227" s="48"/>
      <c r="DJ227" s="4">
        <f t="shared" si="846"/>
        <v>0</v>
      </c>
      <c r="DK227" s="49">
        <v>3.6</v>
      </c>
      <c r="DL227" s="20" t="s">
        <v>30</v>
      </c>
      <c r="DM227" s="48"/>
      <c r="DN227" s="4">
        <f t="shared" si="846"/>
        <v>0</v>
      </c>
      <c r="DO227" s="49">
        <v>3.6</v>
      </c>
      <c r="DP227" s="20" t="s">
        <v>30</v>
      </c>
      <c r="DQ227" s="48"/>
      <c r="DR227" s="4">
        <f t="shared" si="846"/>
        <v>0</v>
      </c>
      <c r="DS227" s="49">
        <v>3.6</v>
      </c>
      <c r="DT227" s="20" t="s">
        <v>30</v>
      </c>
    </row>
    <row r="228" spans="1:124" x14ac:dyDescent="0.15">
      <c r="A228" s="119"/>
      <c r="B228" s="150"/>
      <c r="C228" s="5" t="s">
        <v>127</v>
      </c>
      <c r="D228" s="10" t="s">
        <v>27</v>
      </c>
      <c r="E228" s="48"/>
      <c r="F228" s="4">
        <f t="shared" si="528"/>
        <v>0</v>
      </c>
      <c r="G228" s="14">
        <v>3.6</v>
      </c>
      <c r="H228" s="20" t="s">
        <v>30</v>
      </c>
      <c r="I228" s="48"/>
      <c r="J228" s="4">
        <f t="shared" si="529"/>
        <v>0</v>
      </c>
      <c r="K228" s="14">
        <v>3.6</v>
      </c>
      <c r="L228" s="20" t="s">
        <v>30</v>
      </c>
      <c r="M228" s="48"/>
      <c r="N228" s="4">
        <f t="shared" si="845"/>
        <v>0</v>
      </c>
      <c r="O228" s="14">
        <v>3.6</v>
      </c>
      <c r="P228" s="20" t="s">
        <v>30</v>
      </c>
      <c r="Q228" s="48"/>
      <c r="R228" s="4">
        <f t="shared" si="845"/>
        <v>0</v>
      </c>
      <c r="S228" s="14">
        <v>3.6</v>
      </c>
      <c r="T228" s="20" t="s">
        <v>30</v>
      </c>
      <c r="U228" s="48"/>
      <c r="V228" s="4">
        <f t="shared" si="845"/>
        <v>0</v>
      </c>
      <c r="W228" s="14">
        <v>3.6</v>
      </c>
      <c r="X228" s="20" t="s">
        <v>30</v>
      </c>
      <c r="Y228" s="48"/>
      <c r="Z228" s="4">
        <f t="shared" si="845"/>
        <v>0</v>
      </c>
      <c r="AA228" s="14">
        <v>3.6</v>
      </c>
      <c r="AB228" s="20" t="s">
        <v>30</v>
      </c>
      <c r="AC228" s="48"/>
      <c r="AD228" s="4">
        <f t="shared" si="845"/>
        <v>0</v>
      </c>
      <c r="AE228" s="14">
        <v>3.6</v>
      </c>
      <c r="AF228" s="20" t="s">
        <v>30</v>
      </c>
      <c r="AG228" s="48"/>
      <c r="AH228" s="4">
        <f t="shared" si="845"/>
        <v>0</v>
      </c>
      <c r="AI228" s="14">
        <v>3.6</v>
      </c>
      <c r="AJ228" s="20" t="s">
        <v>30</v>
      </c>
      <c r="AK228" s="48"/>
      <c r="AL228" s="4">
        <f t="shared" si="845"/>
        <v>0</v>
      </c>
      <c r="AM228" s="14">
        <v>3.6</v>
      </c>
      <c r="AN228" s="20" t="s">
        <v>30</v>
      </c>
      <c r="AO228" s="48"/>
      <c r="AP228" s="4">
        <f t="shared" si="845"/>
        <v>0</v>
      </c>
      <c r="AQ228" s="14">
        <v>3.6</v>
      </c>
      <c r="AR228" s="20" t="s">
        <v>30</v>
      </c>
      <c r="AS228" s="48"/>
      <c r="AT228" s="4">
        <f t="shared" si="845"/>
        <v>0</v>
      </c>
      <c r="AU228" s="14">
        <v>3.6</v>
      </c>
      <c r="AV228" s="20" t="s">
        <v>30</v>
      </c>
      <c r="AW228" s="48"/>
      <c r="AX228" s="4">
        <f t="shared" si="845"/>
        <v>0</v>
      </c>
      <c r="AY228" s="14">
        <v>3.6</v>
      </c>
      <c r="AZ228" s="20" t="s">
        <v>30</v>
      </c>
      <c r="BA228" s="48"/>
      <c r="BB228" s="4">
        <f t="shared" si="845"/>
        <v>0</v>
      </c>
      <c r="BC228" s="14">
        <v>3.6</v>
      </c>
      <c r="BD228" s="20" t="s">
        <v>30</v>
      </c>
      <c r="BE228" s="48"/>
      <c r="BF228" s="4">
        <f t="shared" si="845"/>
        <v>0</v>
      </c>
      <c r="BG228" s="14">
        <v>3.6</v>
      </c>
      <c r="BH228" s="20" t="s">
        <v>30</v>
      </c>
      <c r="BI228" s="48"/>
      <c r="BJ228" s="4">
        <f t="shared" si="845"/>
        <v>0</v>
      </c>
      <c r="BK228" s="14">
        <v>3.6</v>
      </c>
      <c r="BL228" s="20" t="s">
        <v>30</v>
      </c>
      <c r="BM228" s="48"/>
      <c r="BN228" s="4">
        <f t="shared" si="845"/>
        <v>0</v>
      </c>
      <c r="BO228" s="14">
        <v>3.6</v>
      </c>
      <c r="BP228" s="20" t="s">
        <v>30</v>
      </c>
      <c r="BQ228" s="48"/>
      <c r="BR228" s="4">
        <f t="shared" si="845"/>
        <v>0</v>
      </c>
      <c r="BS228" s="14">
        <v>3.6</v>
      </c>
      <c r="BT228" s="20" t="s">
        <v>30</v>
      </c>
      <c r="BU228" s="48"/>
      <c r="BV228" s="4">
        <f t="shared" si="845"/>
        <v>0</v>
      </c>
      <c r="BW228" s="14">
        <v>3.6</v>
      </c>
      <c r="BX228" s="20" t="s">
        <v>30</v>
      </c>
      <c r="BY228" s="48"/>
      <c r="BZ228" s="4">
        <f t="shared" si="846"/>
        <v>0</v>
      </c>
      <c r="CA228" s="14">
        <v>3.6</v>
      </c>
      <c r="CB228" s="20" t="s">
        <v>30</v>
      </c>
      <c r="CC228" s="48"/>
      <c r="CD228" s="4">
        <f t="shared" si="846"/>
        <v>0</v>
      </c>
      <c r="CE228" s="14">
        <v>3.6</v>
      </c>
      <c r="CF228" s="20" t="s">
        <v>30</v>
      </c>
      <c r="CG228" s="48"/>
      <c r="CH228" s="4">
        <f t="shared" si="846"/>
        <v>0</v>
      </c>
      <c r="CI228" s="14">
        <v>3.6</v>
      </c>
      <c r="CJ228" s="20" t="s">
        <v>30</v>
      </c>
      <c r="CK228" s="48"/>
      <c r="CL228" s="4">
        <f t="shared" si="846"/>
        <v>0</v>
      </c>
      <c r="CM228" s="14">
        <v>3.6</v>
      </c>
      <c r="CN228" s="20" t="s">
        <v>30</v>
      </c>
      <c r="CO228" s="48"/>
      <c r="CP228" s="4">
        <f t="shared" si="846"/>
        <v>0</v>
      </c>
      <c r="CQ228" s="14">
        <v>3.6</v>
      </c>
      <c r="CR228" s="20" t="s">
        <v>30</v>
      </c>
      <c r="CS228" s="48"/>
      <c r="CT228" s="4">
        <f t="shared" si="846"/>
        <v>0</v>
      </c>
      <c r="CU228" s="14">
        <v>3.6</v>
      </c>
      <c r="CV228" s="20" t="s">
        <v>30</v>
      </c>
      <c r="CW228" s="48"/>
      <c r="CX228" s="4">
        <f t="shared" si="846"/>
        <v>0</v>
      </c>
      <c r="CY228" s="14">
        <v>3.6</v>
      </c>
      <c r="CZ228" s="20" t="s">
        <v>30</v>
      </c>
      <c r="DA228" s="48"/>
      <c r="DB228" s="4">
        <f t="shared" si="846"/>
        <v>0</v>
      </c>
      <c r="DC228" s="14">
        <v>3.6</v>
      </c>
      <c r="DD228" s="20" t="s">
        <v>30</v>
      </c>
      <c r="DE228" s="48"/>
      <c r="DF228" s="4">
        <f t="shared" si="846"/>
        <v>0</v>
      </c>
      <c r="DG228" s="14">
        <v>3.6</v>
      </c>
      <c r="DH228" s="20" t="s">
        <v>30</v>
      </c>
      <c r="DI228" s="48"/>
      <c r="DJ228" s="4">
        <f t="shared" si="846"/>
        <v>0</v>
      </c>
      <c r="DK228" s="14">
        <v>3.6</v>
      </c>
      <c r="DL228" s="20" t="s">
        <v>30</v>
      </c>
      <c r="DM228" s="48"/>
      <c r="DN228" s="4">
        <f t="shared" si="846"/>
        <v>0</v>
      </c>
      <c r="DO228" s="14">
        <v>3.6</v>
      </c>
      <c r="DP228" s="20" t="s">
        <v>30</v>
      </c>
      <c r="DQ228" s="48"/>
      <c r="DR228" s="4">
        <f t="shared" si="846"/>
        <v>0</v>
      </c>
      <c r="DS228" s="14">
        <v>3.6</v>
      </c>
      <c r="DT228" s="20" t="s">
        <v>30</v>
      </c>
    </row>
    <row r="229" spans="1:124" x14ac:dyDescent="0.15">
      <c r="A229" s="120"/>
      <c r="B229" s="151"/>
      <c r="C229" s="63" t="s">
        <v>128</v>
      </c>
      <c r="D229" s="76" t="s">
        <v>27</v>
      </c>
      <c r="E229" s="56"/>
      <c r="F229" s="17">
        <f t="shared" si="528"/>
        <v>0</v>
      </c>
      <c r="G229" s="64">
        <v>3.6</v>
      </c>
      <c r="H229" s="62" t="s">
        <v>30</v>
      </c>
      <c r="I229" s="56"/>
      <c r="J229" s="17">
        <f t="shared" si="529"/>
        <v>0</v>
      </c>
      <c r="K229" s="64">
        <v>3.6</v>
      </c>
      <c r="L229" s="62" t="s">
        <v>30</v>
      </c>
      <c r="M229" s="56"/>
      <c r="N229" s="17">
        <f t="shared" si="845"/>
        <v>0</v>
      </c>
      <c r="O229" s="64">
        <v>3.6</v>
      </c>
      <c r="P229" s="62" t="s">
        <v>30</v>
      </c>
      <c r="Q229" s="56"/>
      <c r="R229" s="17">
        <f t="shared" si="845"/>
        <v>0</v>
      </c>
      <c r="S229" s="64">
        <v>3.6</v>
      </c>
      <c r="T229" s="62" t="s">
        <v>30</v>
      </c>
      <c r="U229" s="56"/>
      <c r="V229" s="17">
        <f t="shared" si="845"/>
        <v>0</v>
      </c>
      <c r="W229" s="64">
        <v>3.6</v>
      </c>
      <c r="X229" s="62" t="s">
        <v>30</v>
      </c>
      <c r="Y229" s="56"/>
      <c r="Z229" s="17">
        <f t="shared" si="845"/>
        <v>0</v>
      </c>
      <c r="AA229" s="64">
        <v>3.6</v>
      </c>
      <c r="AB229" s="62" t="s">
        <v>30</v>
      </c>
      <c r="AC229" s="56"/>
      <c r="AD229" s="17">
        <f t="shared" si="845"/>
        <v>0</v>
      </c>
      <c r="AE229" s="64">
        <v>3.6</v>
      </c>
      <c r="AF229" s="62" t="s">
        <v>30</v>
      </c>
      <c r="AG229" s="56"/>
      <c r="AH229" s="17">
        <f t="shared" si="845"/>
        <v>0</v>
      </c>
      <c r="AI229" s="64">
        <v>3.6</v>
      </c>
      <c r="AJ229" s="62" t="s">
        <v>30</v>
      </c>
      <c r="AK229" s="56"/>
      <c r="AL229" s="17">
        <f t="shared" si="845"/>
        <v>0</v>
      </c>
      <c r="AM229" s="64">
        <v>3.6</v>
      </c>
      <c r="AN229" s="62" t="s">
        <v>30</v>
      </c>
      <c r="AO229" s="56"/>
      <c r="AP229" s="17">
        <f t="shared" si="845"/>
        <v>0</v>
      </c>
      <c r="AQ229" s="64">
        <v>3.6</v>
      </c>
      <c r="AR229" s="62" t="s">
        <v>30</v>
      </c>
      <c r="AS229" s="56"/>
      <c r="AT229" s="17">
        <f t="shared" si="845"/>
        <v>0</v>
      </c>
      <c r="AU229" s="64">
        <v>3.6</v>
      </c>
      <c r="AV229" s="62" t="s">
        <v>30</v>
      </c>
      <c r="AW229" s="56"/>
      <c r="AX229" s="17">
        <f t="shared" si="845"/>
        <v>0</v>
      </c>
      <c r="AY229" s="64">
        <v>3.6</v>
      </c>
      <c r="AZ229" s="62" t="s">
        <v>30</v>
      </c>
      <c r="BA229" s="56"/>
      <c r="BB229" s="17">
        <f t="shared" si="845"/>
        <v>0</v>
      </c>
      <c r="BC229" s="64">
        <v>3.6</v>
      </c>
      <c r="BD229" s="62" t="s">
        <v>30</v>
      </c>
      <c r="BE229" s="56"/>
      <c r="BF229" s="17">
        <f t="shared" si="845"/>
        <v>0</v>
      </c>
      <c r="BG229" s="64">
        <v>3.6</v>
      </c>
      <c r="BH229" s="62" t="s">
        <v>30</v>
      </c>
      <c r="BI229" s="56"/>
      <c r="BJ229" s="17">
        <f t="shared" si="845"/>
        <v>0</v>
      </c>
      <c r="BK229" s="64">
        <v>3.6</v>
      </c>
      <c r="BL229" s="62" t="s">
        <v>30</v>
      </c>
      <c r="BM229" s="56"/>
      <c r="BN229" s="17">
        <f t="shared" si="845"/>
        <v>0</v>
      </c>
      <c r="BO229" s="64">
        <v>3.6</v>
      </c>
      <c r="BP229" s="62" t="s">
        <v>30</v>
      </c>
      <c r="BQ229" s="56"/>
      <c r="BR229" s="17">
        <f t="shared" si="845"/>
        <v>0</v>
      </c>
      <c r="BS229" s="64">
        <v>3.6</v>
      </c>
      <c r="BT229" s="62" t="s">
        <v>30</v>
      </c>
      <c r="BU229" s="56"/>
      <c r="BV229" s="17">
        <f t="shared" si="845"/>
        <v>0</v>
      </c>
      <c r="BW229" s="64">
        <v>3.6</v>
      </c>
      <c r="BX229" s="62" t="s">
        <v>30</v>
      </c>
      <c r="BY229" s="56"/>
      <c r="BZ229" s="17">
        <f t="shared" si="846"/>
        <v>0</v>
      </c>
      <c r="CA229" s="64">
        <v>3.6</v>
      </c>
      <c r="CB229" s="62" t="s">
        <v>30</v>
      </c>
      <c r="CC229" s="56"/>
      <c r="CD229" s="17">
        <f t="shared" si="846"/>
        <v>0</v>
      </c>
      <c r="CE229" s="64">
        <v>3.6</v>
      </c>
      <c r="CF229" s="62" t="s">
        <v>30</v>
      </c>
      <c r="CG229" s="56"/>
      <c r="CH229" s="17">
        <f t="shared" si="846"/>
        <v>0</v>
      </c>
      <c r="CI229" s="64">
        <v>3.6</v>
      </c>
      <c r="CJ229" s="62" t="s">
        <v>30</v>
      </c>
      <c r="CK229" s="56"/>
      <c r="CL229" s="17">
        <f t="shared" si="846"/>
        <v>0</v>
      </c>
      <c r="CM229" s="64">
        <v>3.6</v>
      </c>
      <c r="CN229" s="62" t="s">
        <v>30</v>
      </c>
      <c r="CO229" s="56"/>
      <c r="CP229" s="17">
        <f t="shared" si="846"/>
        <v>0</v>
      </c>
      <c r="CQ229" s="64">
        <v>3.6</v>
      </c>
      <c r="CR229" s="62" t="s">
        <v>30</v>
      </c>
      <c r="CS229" s="56"/>
      <c r="CT229" s="17">
        <f t="shared" si="846"/>
        <v>0</v>
      </c>
      <c r="CU229" s="64">
        <v>3.6</v>
      </c>
      <c r="CV229" s="62" t="s">
        <v>30</v>
      </c>
      <c r="CW229" s="56"/>
      <c r="CX229" s="17">
        <f t="shared" si="846"/>
        <v>0</v>
      </c>
      <c r="CY229" s="64">
        <v>3.6</v>
      </c>
      <c r="CZ229" s="62" t="s">
        <v>30</v>
      </c>
      <c r="DA229" s="56"/>
      <c r="DB229" s="17">
        <f t="shared" si="846"/>
        <v>0</v>
      </c>
      <c r="DC229" s="64">
        <v>3.6</v>
      </c>
      <c r="DD229" s="62" t="s">
        <v>30</v>
      </c>
      <c r="DE229" s="56"/>
      <c r="DF229" s="17">
        <f t="shared" si="846"/>
        <v>0</v>
      </c>
      <c r="DG229" s="64">
        <v>3.6</v>
      </c>
      <c r="DH229" s="62" t="s">
        <v>30</v>
      </c>
      <c r="DI229" s="56"/>
      <c r="DJ229" s="17">
        <f t="shared" si="846"/>
        <v>0</v>
      </c>
      <c r="DK229" s="64">
        <v>3.6</v>
      </c>
      <c r="DL229" s="62" t="s">
        <v>30</v>
      </c>
      <c r="DM229" s="56"/>
      <c r="DN229" s="17">
        <f t="shared" si="846"/>
        <v>0</v>
      </c>
      <c r="DO229" s="64">
        <v>3.6</v>
      </c>
      <c r="DP229" s="62" t="s">
        <v>30</v>
      </c>
      <c r="DQ229" s="56"/>
      <c r="DR229" s="17">
        <f t="shared" si="846"/>
        <v>0</v>
      </c>
      <c r="DS229" s="64">
        <v>3.6</v>
      </c>
      <c r="DT229" s="62" t="s">
        <v>30</v>
      </c>
    </row>
    <row r="230" spans="1:124" x14ac:dyDescent="0.15">
      <c r="A230" s="141" t="s">
        <v>43</v>
      </c>
      <c r="B230" s="142"/>
      <c r="C230" s="143"/>
      <c r="D230" s="147" t="s">
        <v>42</v>
      </c>
      <c r="E230" s="154">
        <f>ROUND(SUM(F161:F229)*G230,0)</f>
        <v>0</v>
      </c>
      <c r="F230" s="155"/>
      <c r="G230" s="158">
        <v>2.58E-2</v>
      </c>
      <c r="H230" s="160" t="s">
        <v>41</v>
      </c>
      <c r="I230" s="154">
        <f>ROUND(SUM(J161:J229)*K230,0)</f>
        <v>0</v>
      </c>
      <c r="J230" s="155"/>
      <c r="K230" s="158">
        <v>2.58E-2</v>
      </c>
      <c r="L230" s="160" t="s">
        <v>41</v>
      </c>
      <c r="M230" s="154">
        <f t="shared" ref="M230" si="847">ROUND(SUM(N161:N229)*O230,0)</f>
        <v>0</v>
      </c>
      <c r="N230" s="155"/>
      <c r="O230" s="158">
        <v>2.58E-2</v>
      </c>
      <c r="P230" s="160" t="s">
        <v>41</v>
      </c>
      <c r="Q230" s="154">
        <f t="shared" ref="Q230" si="848">ROUND(SUM(R161:R229)*S230,0)</f>
        <v>0</v>
      </c>
      <c r="R230" s="155"/>
      <c r="S230" s="158">
        <v>2.58E-2</v>
      </c>
      <c r="T230" s="160" t="s">
        <v>41</v>
      </c>
      <c r="U230" s="154">
        <f t="shared" ref="U230" si="849">ROUND(SUM(V161:V229)*W230,0)</f>
        <v>0</v>
      </c>
      <c r="V230" s="155"/>
      <c r="W230" s="158">
        <v>2.58E-2</v>
      </c>
      <c r="X230" s="160" t="s">
        <v>41</v>
      </c>
      <c r="Y230" s="154">
        <f t="shared" ref="Y230" si="850">ROUND(SUM(Z161:Z229)*AA230,0)</f>
        <v>0</v>
      </c>
      <c r="Z230" s="155"/>
      <c r="AA230" s="158">
        <v>2.58E-2</v>
      </c>
      <c r="AB230" s="160" t="s">
        <v>41</v>
      </c>
      <c r="AC230" s="154">
        <f t="shared" ref="AC230" si="851">ROUND(SUM(AD161:AD229)*AE230,0)</f>
        <v>0</v>
      </c>
      <c r="AD230" s="155"/>
      <c r="AE230" s="158">
        <v>2.58E-2</v>
      </c>
      <c r="AF230" s="160" t="s">
        <v>41</v>
      </c>
      <c r="AG230" s="154">
        <f t="shared" ref="AG230" si="852">ROUND(SUM(AH161:AH229)*AI230,0)</f>
        <v>0</v>
      </c>
      <c r="AH230" s="155"/>
      <c r="AI230" s="158">
        <v>2.58E-2</v>
      </c>
      <c r="AJ230" s="160" t="s">
        <v>41</v>
      </c>
      <c r="AK230" s="154">
        <f t="shared" ref="AK230" si="853">ROUND(SUM(AL161:AL229)*AM230,0)</f>
        <v>0</v>
      </c>
      <c r="AL230" s="155"/>
      <c r="AM230" s="158">
        <v>2.58E-2</v>
      </c>
      <c r="AN230" s="160" t="s">
        <v>41</v>
      </c>
      <c r="AO230" s="154">
        <f t="shared" ref="AO230" si="854">ROUND(SUM(AP161:AP229)*AQ230,0)</f>
        <v>0</v>
      </c>
      <c r="AP230" s="155"/>
      <c r="AQ230" s="158">
        <v>2.58E-2</v>
      </c>
      <c r="AR230" s="160" t="s">
        <v>41</v>
      </c>
      <c r="AS230" s="154">
        <f t="shared" ref="AS230" si="855">ROUND(SUM(AT161:AT229)*AU230,0)</f>
        <v>0</v>
      </c>
      <c r="AT230" s="155"/>
      <c r="AU230" s="158">
        <v>2.58E-2</v>
      </c>
      <c r="AV230" s="160" t="s">
        <v>41</v>
      </c>
      <c r="AW230" s="154">
        <f t="shared" ref="AW230" si="856">ROUND(SUM(AX161:AX229)*AY230,0)</f>
        <v>0</v>
      </c>
      <c r="AX230" s="155"/>
      <c r="AY230" s="158">
        <v>2.58E-2</v>
      </c>
      <c r="AZ230" s="160" t="s">
        <v>41</v>
      </c>
      <c r="BA230" s="154">
        <f t="shared" ref="BA230" si="857">ROUND(SUM(BB161:BB229)*BC230,0)</f>
        <v>0</v>
      </c>
      <c r="BB230" s="155"/>
      <c r="BC230" s="158">
        <v>2.58E-2</v>
      </c>
      <c r="BD230" s="160" t="s">
        <v>41</v>
      </c>
      <c r="BE230" s="154">
        <f t="shared" ref="BE230" si="858">ROUND(SUM(BF161:BF229)*BG230,0)</f>
        <v>0</v>
      </c>
      <c r="BF230" s="155"/>
      <c r="BG230" s="158">
        <v>2.58E-2</v>
      </c>
      <c r="BH230" s="160" t="s">
        <v>41</v>
      </c>
      <c r="BI230" s="154">
        <f t="shared" ref="BI230" si="859">ROUND(SUM(BJ161:BJ229)*BK230,0)</f>
        <v>0</v>
      </c>
      <c r="BJ230" s="155"/>
      <c r="BK230" s="158">
        <v>2.58E-2</v>
      </c>
      <c r="BL230" s="160" t="s">
        <v>41</v>
      </c>
      <c r="BM230" s="154">
        <f t="shared" ref="BM230" si="860">ROUND(SUM(BN161:BN229)*BO230,0)</f>
        <v>0</v>
      </c>
      <c r="BN230" s="155"/>
      <c r="BO230" s="158">
        <v>2.58E-2</v>
      </c>
      <c r="BP230" s="160" t="s">
        <v>41</v>
      </c>
      <c r="BQ230" s="154">
        <f t="shared" ref="BQ230" si="861">ROUND(SUM(BR161:BR229)*BS230,0)</f>
        <v>0</v>
      </c>
      <c r="BR230" s="155"/>
      <c r="BS230" s="158">
        <v>2.58E-2</v>
      </c>
      <c r="BT230" s="160" t="s">
        <v>41</v>
      </c>
      <c r="BU230" s="154">
        <f t="shared" ref="BU230" si="862">ROUND(SUM(BV161:BV229)*BW230,0)</f>
        <v>0</v>
      </c>
      <c r="BV230" s="155"/>
      <c r="BW230" s="158">
        <v>2.58E-2</v>
      </c>
      <c r="BX230" s="160" t="s">
        <v>41</v>
      </c>
      <c r="BY230" s="154">
        <f t="shared" ref="BY230" si="863">ROUND(SUM(BZ161:BZ229)*CA230,0)</f>
        <v>0</v>
      </c>
      <c r="BZ230" s="155"/>
      <c r="CA230" s="158">
        <v>2.58E-2</v>
      </c>
      <c r="CB230" s="160" t="s">
        <v>41</v>
      </c>
      <c r="CC230" s="154">
        <f t="shared" ref="CC230" si="864">ROUND(SUM(CD161:CD229)*CE230,0)</f>
        <v>0</v>
      </c>
      <c r="CD230" s="155"/>
      <c r="CE230" s="158">
        <v>2.58E-2</v>
      </c>
      <c r="CF230" s="160" t="s">
        <v>41</v>
      </c>
      <c r="CG230" s="154">
        <f t="shared" ref="CG230" si="865">ROUND(SUM(CH161:CH229)*CI230,0)</f>
        <v>0</v>
      </c>
      <c r="CH230" s="155"/>
      <c r="CI230" s="158">
        <v>2.58E-2</v>
      </c>
      <c r="CJ230" s="160" t="s">
        <v>41</v>
      </c>
      <c r="CK230" s="154">
        <f t="shared" ref="CK230" si="866">ROUND(SUM(CL161:CL229)*CM230,0)</f>
        <v>0</v>
      </c>
      <c r="CL230" s="155"/>
      <c r="CM230" s="158">
        <v>2.58E-2</v>
      </c>
      <c r="CN230" s="160" t="s">
        <v>41</v>
      </c>
      <c r="CO230" s="154">
        <f t="shared" ref="CO230" si="867">ROUND(SUM(CP161:CP229)*CQ230,0)</f>
        <v>0</v>
      </c>
      <c r="CP230" s="155"/>
      <c r="CQ230" s="158">
        <v>2.58E-2</v>
      </c>
      <c r="CR230" s="160" t="s">
        <v>41</v>
      </c>
      <c r="CS230" s="154">
        <f t="shared" ref="CS230" si="868">ROUND(SUM(CT161:CT229)*CU230,0)</f>
        <v>0</v>
      </c>
      <c r="CT230" s="155"/>
      <c r="CU230" s="158">
        <v>2.58E-2</v>
      </c>
      <c r="CV230" s="160" t="s">
        <v>41</v>
      </c>
      <c r="CW230" s="154">
        <f t="shared" ref="CW230" si="869">ROUND(SUM(CX161:CX229)*CY230,0)</f>
        <v>0</v>
      </c>
      <c r="CX230" s="155"/>
      <c r="CY230" s="158">
        <v>2.58E-2</v>
      </c>
      <c r="CZ230" s="160" t="s">
        <v>41</v>
      </c>
      <c r="DA230" s="154">
        <f t="shared" ref="DA230" si="870">ROUND(SUM(DB161:DB229)*DC230,0)</f>
        <v>0</v>
      </c>
      <c r="DB230" s="155"/>
      <c r="DC230" s="158">
        <v>2.58E-2</v>
      </c>
      <c r="DD230" s="160" t="s">
        <v>41</v>
      </c>
      <c r="DE230" s="154">
        <f t="shared" ref="DE230" si="871">ROUND(SUM(DF161:DF229)*DG230,0)</f>
        <v>0</v>
      </c>
      <c r="DF230" s="155"/>
      <c r="DG230" s="158">
        <v>2.58E-2</v>
      </c>
      <c r="DH230" s="160" t="s">
        <v>41</v>
      </c>
      <c r="DI230" s="154">
        <f t="shared" ref="DI230" si="872">ROUND(SUM(DJ161:DJ229)*DK230,0)</f>
        <v>0</v>
      </c>
      <c r="DJ230" s="155"/>
      <c r="DK230" s="158">
        <v>2.58E-2</v>
      </c>
      <c r="DL230" s="160" t="s">
        <v>41</v>
      </c>
      <c r="DM230" s="154">
        <f t="shared" ref="DM230" si="873">ROUND(SUM(DN161:DN229)*DO230,0)</f>
        <v>0</v>
      </c>
      <c r="DN230" s="155"/>
      <c r="DO230" s="158">
        <v>2.58E-2</v>
      </c>
      <c r="DP230" s="160" t="s">
        <v>41</v>
      </c>
      <c r="DQ230" s="154">
        <f t="shared" ref="DQ230" si="874">ROUND(SUM(DR161:DR229)*DS230,0)</f>
        <v>0</v>
      </c>
      <c r="DR230" s="155"/>
      <c r="DS230" s="158">
        <v>2.58E-2</v>
      </c>
      <c r="DT230" s="160" t="s">
        <v>41</v>
      </c>
    </row>
    <row r="231" spans="1:124" ht="14.25" thickBot="1" x14ac:dyDescent="0.2">
      <c r="A231" s="144"/>
      <c r="B231" s="145"/>
      <c r="C231" s="146"/>
      <c r="D231" s="148"/>
      <c r="E231" s="156"/>
      <c r="F231" s="157"/>
      <c r="G231" s="159"/>
      <c r="H231" s="161"/>
      <c r="I231" s="156"/>
      <c r="J231" s="157"/>
      <c r="K231" s="159"/>
      <c r="L231" s="161"/>
      <c r="M231" s="156"/>
      <c r="N231" s="157"/>
      <c r="O231" s="159"/>
      <c r="P231" s="161"/>
      <c r="Q231" s="156"/>
      <c r="R231" s="157"/>
      <c r="S231" s="159"/>
      <c r="T231" s="161"/>
      <c r="U231" s="156"/>
      <c r="V231" s="157"/>
      <c r="W231" s="159"/>
      <c r="X231" s="161"/>
      <c r="Y231" s="156"/>
      <c r="Z231" s="157"/>
      <c r="AA231" s="159"/>
      <c r="AB231" s="161"/>
      <c r="AC231" s="156"/>
      <c r="AD231" s="157"/>
      <c r="AE231" s="159"/>
      <c r="AF231" s="161"/>
      <c r="AG231" s="156"/>
      <c r="AH231" s="157"/>
      <c r="AI231" s="159"/>
      <c r="AJ231" s="161"/>
      <c r="AK231" s="156"/>
      <c r="AL231" s="157"/>
      <c r="AM231" s="159"/>
      <c r="AN231" s="161"/>
      <c r="AO231" s="156"/>
      <c r="AP231" s="157"/>
      <c r="AQ231" s="159"/>
      <c r="AR231" s="161"/>
      <c r="AS231" s="156"/>
      <c r="AT231" s="157"/>
      <c r="AU231" s="159"/>
      <c r="AV231" s="161"/>
      <c r="AW231" s="156"/>
      <c r="AX231" s="157"/>
      <c r="AY231" s="159"/>
      <c r="AZ231" s="161"/>
      <c r="BA231" s="156"/>
      <c r="BB231" s="157"/>
      <c r="BC231" s="159"/>
      <c r="BD231" s="161"/>
      <c r="BE231" s="156"/>
      <c r="BF231" s="157"/>
      <c r="BG231" s="159"/>
      <c r="BH231" s="161"/>
      <c r="BI231" s="156"/>
      <c r="BJ231" s="157"/>
      <c r="BK231" s="159"/>
      <c r="BL231" s="161"/>
      <c r="BM231" s="156"/>
      <c r="BN231" s="157"/>
      <c r="BO231" s="159"/>
      <c r="BP231" s="161"/>
      <c r="BQ231" s="156"/>
      <c r="BR231" s="157"/>
      <c r="BS231" s="159"/>
      <c r="BT231" s="161"/>
      <c r="BU231" s="156"/>
      <c r="BV231" s="157"/>
      <c r="BW231" s="159"/>
      <c r="BX231" s="161"/>
      <c r="BY231" s="156"/>
      <c r="BZ231" s="157"/>
      <c r="CA231" s="159"/>
      <c r="CB231" s="161"/>
      <c r="CC231" s="156"/>
      <c r="CD231" s="157"/>
      <c r="CE231" s="159"/>
      <c r="CF231" s="161"/>
      <c r="CG231" s="156"/>
      <c r="CH231" s="157"/>
      <c r="CI231" s="159"/>
      <c r="CJ231" s="161"/>
      <c r="CK231" s="156"/>
      <c r="CL231" s="157"/>
      <c r="CM231" s="159"/>
      <c r="CN231" s="161"/>
      <c r="CO231" s="156"/>
      <c r="CP231" s="157"/>
      <c r="CQ231" s="159"/>
      <c r="CR231" s="161"/>
      <c r="CS231" s="156"/>
      <c r="CT231" s="157"/>
      <c r="CU231" s="159"/>
      <c r="CV231" s="161"/>
      <c r="CW231" s="156"/>
      <c r="CX231" s="157"/>
      <c r="CY231" s="159"/>
      <c r="CZ231" s="161"/>
      <c r="DA231" s="156"/>
      <c r="DB231" s="157"/>
      <c r="DC231" s="159"/>
      <c r="DD231" s="161"/>
      <c r="DE231" s="156"/>
      <c r="DF231" s="157"/>
      <c r="DG231" s="159"/>
      <c r="DH231" s="161"/>
      <c r="DI231" s="156"/>
      <c r="DJ231" s="157"/>
      <c r="DK231" s="159"/>
      <c r="DL231" s="161"/>
      <c r="DM231" s="156"/>
      <c r="DN231" s="157"/>
      <c r="DO231" s="159"/>
      <c r="DP231" s="161"/>
      <c r="DQ231" s="156"/>
      <c r="DR231" s="157"/>
      <c r="DS231" s="159"/>
      <c r="DT231" s="161"/>
    </row>
  </sheetData>
  <mergeCells count="365">
    <mergeCell ref="G10:H10"/>
    <mergeCell ref="A11:A41"/>
    <mergeCell ref="B22:B23"/>
    <mergeCell ref="B24:B25"/>
    <mergeCell ref="B26:B31"/>
    <mergeCell ref="B38:C38"/>
    <mergeCell ref="B39:B41"/>
    <mergeCell ref="A2:H5"/>
    <mergeCell ref="I2:L3"/>
    <mergeCell ref="I4:L5"/>
    <mergeCell ref="A85:D85"/>
    <mergeCell ref="A86:C86"/>
    <mergeCell ref="G86:H86"/>
    <mergeCell ref="J85:L85"/>
    <mergeCell ref="K86:L86"/>
    <mergeCell ref="A80:C81"/>
    <mergeCell ref="D80:D81"/>
    <mergeCell ref="E80:F81"/>
    <mergeCell ref="G80:G81"/>
    <mergeCell ref="H80:H81"/>
    <mergeCell ref="A42:A60"/>
    <mergeCell ref="B59:B60"/>
    <mergeCell ref="A61:A70"/>
    <mergeCell ref="B61:B65"/>
    <mergeCell ref="B66:B70"/>
    <mergeCell ref="A71:A79"/>
    <mergeCell ref="B71:C71"/>
    <mergeCell ref="B72:B74"/>
    <mergeCell ref="B75:B79"/>
    <mergeCell ref="A9:D9"/>
    <mergeCell ref="E9:H9"/>
    <mergeCell ref="A10:C10"/>
    <mergeCell ref="A156:C157"/>
    <mergeCell ref="D156:D157"/>
    <mergeCell ref="E156:F157"/>
    <mergeCell ref="G156:G157"/>
    <mergeCell ref="H156:H157"/>
    <mergeCell ref="F85:H85"/>
    <mergeCell ref="A118:A136"/>
    <mergeCell ref="B135:B136"/>
    <mergeCell ref="A137:A146"/>
    <mergeCell ref="B137:B141"/>
    <mergeCell ref="B142:B146"/>
    <mergeCell ref="A147:A155"/>
    <mergeCell ref="B147:C147"/>
    <mergeCell ref="B148:B150"/>
    <mergeCell ref="B151:B155"/>
    <mergeCell ref="A87:A117"/>
    <mergeCell ref="B98:B99"/>
    <mergeCell ref="B100:B101"/>
    <mergeCell ref="B102:B107"/>
    <mergeCell ref="B114:C114"/>
    <mergeCell ref="B115:B117"/>
    <mergeCell ref="N85:P85"/>
    <mergeCell ref="O86:P86"/>
    <mergeCell ref="M156:N157"/>
    <mergeCell ref="O156:O157"/>
    <mergeCell ref="P156:P157"/>
    <mergeCell ref="R85:T85"/>
    <mergeCell ref="I156:J157"/>
    <mergeCell ref="K156:K157"/>
    <mergeCell ref="L156:L157"/>
    <mergeCell ref="V85:X85"/>
    <mergeCell ref="S86:T86"/>
    <mergeCell ref="W86:X86"/>
    <mergeCell ref="Q156:R157"/>
    <mergeCell ref="S156:S157"/>
    <mergeCell ref="T156:T157"/>
    <mergeCell ref="U156:V157"/>
    <mergeCell ref="W156:W157"/>
    <mergeCell ref="X156:X157"/>
    <mergeCell ref="AX85:AZ85"/>
    <mergeCell ref="BB85:BD85"/>
    <mergeCell ref="BF85:BH85"/>
    <mergeCell ref="BJ85:BL85"/>
    <mergeCell ref="BN85:BP85"/>
    <mergeCell ref="BR85:BT85"/>
    <mergeCell ref="Z85:AB85"/>
    <mergeCell ref="AD85:AF85"/>
    <mergeCell ref="AH85:AJ85"/>
    <mergeCell ref="AL85:AN85"/>
    <mergeCell ref="AP85:AR85"/>
    <mergeCell ref="AT85:AV85"/>
    <mergeCell ref="AY86:AZ86"/>
    <mergeCell ref="BC86:BD86"/>
    <mergeCell ref="BG86:BH86"/>
    <mergeCell ref="BK86:BL86"/>
    <mergeCell ref="BO86:BP86"/>
    <mergeCell ref="BS86:BT86"/>
    <mergeCell ref="AA86:AB86"/>
    <mergeCell ref="AE86:AF86"/>
    <mergeCell ref="AI86:AJ86"/>
    <mergeCell ref="AM86:AN86"/>
    <mergeCell ref="AQ86:AR86"/>
    <mergeCell ref="AU86:AV86"/>
    <mergeCell ref="AG156:AH157"/>
    <mergeCell ref="AI156:AI157"/>
    <mergeCell ref="AJ156:AJ157"/>
    <mergeCell ref="AK156:AL157"/>
    <mergeCell ref="AM156:AM157"/>
    <mergeCell ref="AN156:AN157"/>
    <mergeCell ref="Y156:Z157"/>
    <mergeCell ref="AA156:AA157"/>
    <mergeCell ref="AB156:AB157"/>
    <mergeCell ref="AC156:AD157"/>
    <mergeCell ref="AE156:AE157"/>
    <mergeCell ref="AF156:AF157"/>
    <mergeCell ref="AW156:AX157"/>
    <mergeCell ref="AY156:AY157"/>
    <mergeCell ref="AZ156:AZ157"/>
    <mergeCell ref="BA156:BB157"/>
    <mergeCell ref="BC156:BC157"/>
    <mergeCell ref="BD156:BD157"/>
    <mergeCell ref="AO156:AP157"/>
    <mergeCell ref="AQ156:AQ157"/>
    <mergeCell ref="AR156:AR157"/>
    <mergeCell ref="AS156:AT157"/>
    <mergeCell ref="AU156:AU157"/>
    <mergeCell ref="AV156:AV157"/>
    <mergeCell ref="BM156:BN157"/>
    <mergeCell ref="BO156:BO157"/>
    <mergeCell ref="BP156:BP157"/>
    <mergeCell ref="BQ156:BR157"/>
    <mergeCell ref="BS156:BS157"/>
    <mergeCell ref="BT156:BT157"/>
    <mergeCell ref="BE156:BF157"/>
    <mergeCell ref="BG156:BG157"/>
    <mergeCell ref="BH156:BH157"/>
    <mergeCell ref="BI156:BJ157"/>
    <mergeCell ref="BK156:BK157"/>
    <mergeCell ref="BL156:BL157"/>
    <mergeCell ref="DR85:DT85"/>
    <mergeCell ref="BW86:BX86"/>
    <mergeCell ref="CA86:CB86"/>
    <mergeCell ref="CE86:CF86"/>
    <mergeCell ref="CI86:CJ86"/>
    <mergeCell ref="CM86:CN86"/>
    <mergeCell ref="CQ86:CR86"/>
    <mergeCell ref="CT85:CV85"/>
    <mergeCell ref="CX85:CZ85"/>
    <mergeCell ref="DB85:DD85"/>
    <mergeCell ref="DF85:DH85"/>
    <mergeCell ref="DJ85:DL85"/>
    <mergeCell ref="DN85:DP85"/>
    <mergeCell ref="BV85:BX85"/>
    <mergeCell ref="BZ85:CB85"/>
    <mergeCell ref="CD85:CF85"/>
    <mergeCell ref="CH85:CJ85"/>
    <mergeCell ref="CL85:CN85"/>
    <mergeCell ref="CP85:CR85"/>
    <mergeCell ref="DS86:DT86"/>
    <mergeCell ref="DG86:DH86"/>
    <mergeCell ref="DK86:DL86"/>
    <mergeCell ref="DO86:DP86"/>
    <mergeCell ref="BU156:BV157"/>
    <mergeCell ref="BW156:BW157"/>
    <mergeCell ref="BX156:BX157"/>
    <mergeCell ref="BY156:BZ157"/>
    <mergeCell ref="CA156:CA157"/>
    <mergeCell ref="CB156:CB157"/>
    <mergeCell ref="CU86:CV86"/>
    <mergeCell ref="CY86:CZ86"/>
    <mergeCell ref="DC86:DD86"/>
    <mergeCell ref="CK156:CL157"/>
    <mergeCell ref="CM156:CM157"/>
    <mergeCell ref="CN156:CN157"/>
    <mergeCell ref="CO156:CP157"/>
    <mergeCell ref="CQ156:CQ157"/>
    <mergeCell ref="CR156:CR157"/>
    <mergeCell ref="CC156:CD157"/>
    <mergeCell ref="CE156:CE157"/>
    <mergeCell ref="CF156:CF157"/>
    <mergeCell ref="CG156:CH157"/>
    <mergeCell ref="CI156:CI157"/>
    <mergeCell ref="CJ156:CJ157"/>
    <mergeCell ref="DA156:DB157"/>
    <mergeCell ref="DC156:DC157"/>
    <mergeCell ref="DD156:DD157"/>
    <mergeCell ref="DE156:DF157"/>
    <mergeCell ref="DG156:DG157"/>
    <mergeCell ref="DH156:DH157"/>
    <mergeCell ref="CS156:CT157"/>
    <mergeCell ref="CU156:CU157"/>
    <mergeCell ref="CV156:CV157"/>
    <mergeCell ref="CW156:CX157"/>
    <mergeCell ref="CY156:CY157"/>
    <mergeCell ref="CZ156:CZ157"/>
    <mergeCell ref="DQ156:DR157"/>
    <mergeCell ref="DS156:DS157"/>
    <mergeCell ref="DT156:DT157"/>
    <mergeCell ref="DI156:DJ157"/>
    <mergeCell ref="DK156:DK157"/>
    <mergeCell ref="DL156:DL157"/>
    <mergeCell ref="DM156:DN157"/>
    <mergeCell ref="DO156:DO157"/>
    <mergeCell ref="DP156:DP157"/>
    <mergeCell ref="A161:A191"/>
    <mergeCell ref="B172:B173"/>
    <mergeCell ref="B174:B175"/>
    <mergeCell ref="B176:B181"/>
    <mergeCell ref="B188:C188"/>
    <mergeCell ref="B189:B191"/>
    <mergeCell ref="A159:D159"/>
    <mergeCell ref="F159:H159"/>
    <mergeCell ref="J159:L159"/>
    <mergeCell ref="A160:C160"/>
    <mergeCell ref="G160:H160"/>
    <mergeCell ref="K160:L160"/>
    <mergeCell ref="A230:C231"/>
    <mergeCell ref="D230:D231"/>
    <mergeCell ref="E230:F231"/>
    <mergeCell ref="G230:G231"/>
    <mergeCell ref="H230:H231"/>
    <mergeCell ref="I230:J231"/>
    <mergeCell ref="A192:A210"/>
    <mergeCell ref="B209:B210"/>
    <mergeCell ref="A211:A220"/>
    <mergeCell ref="B211:B215"/>
    <mergeCell ref="B216:B220"/>
    <mergeCell ref="A221:A229"/>
    <mergeCell ref="B221:C221"/>
    <mergeCell ref="B222:B224"/>
    <mergeCell ref="B225:B229"/>
    <mergeCell ref="K230:K231"/>
    <mergeCell ref="L230:L231"/>
    <mergeCell ref="N159:P159"/>
    <mergeCell ref="R159:T159"/>
    <mergeCell ref="V159:X159"/>
    <mergeCell ref="Z159:AB159"/>
    <mergeCell ref="X230:X231"/>
    <mergeCell ref="Y230:Z231"/>
    <mergeCell ref="AA230:AA231"/>
    <mergeCell ref="AB230:AB231"/>
    <mergeCell ref="BB159:BD159"/>
    <mergeCell ref="BF159:BH159"/>
    <mergeCell ref="BJ159:BL159"/>
    <mergeCell ref="BN159:BP159"/>
    <mergeCell ref="BR159:BT159"/>
    <mergeCell ref="BV159:BX159"/>
    <mergeCell ref="AD159:AF159"/>
    <mergeCell ref="AH159:AJ159"/>
    <mergeCell ref="AL159:AN159"/>
    <mergeCell ref="AP159:AR159"/>
    <mergeCell ref="AT159:AV159"/>
    <mergeCell ref="AX159:AZ159"/>
    <mergeCell ref="CX159:CZ159"/>
    <mergeCell ref="DB159:DD159"/>
    <mergeCell ref="DF159:DH159"/>
    <mergeCell ref="DJ159:DL159"/>
    <mergeCell ref="DN159:DP159"/>
    <mergeCell ref="DR159:DT159"/>
    <mergeCell ref="BZ159:CB159"/>
    <mergeCell ref="CD159:CF159"/>
    <mergeCell ref="CH159:CJ159"/>
    <mergeCell ref="CL159:CN159"/>
    <mergeCell ref="CP159:CR159"/>
    <mergeCell ref="CT159:CV159"/>
    <mergeCell ref="BK160:BL160"/>
    <mergeCell ref="BO160:BP160"/>
    <mergeCell ref="BS160:BT160"/>
    <mergeCell ref="O160:P160"/>
    <mergeCell ref="S160:T160"/>
    <mergeCell ref="W160:X160"/>
    <mergeCell ref="AA160:AB160"/>
    <mergeCell ref="AE160:AF160"/>
    <mergeCell ref="AI160:AJ160"/>
    <mergeCell ref="AM160:AN160"/>
    <mergeCell ref="AQ160:AR160"/>
    <mergeCell ref="AU160:AV160"/>
    <mergeCell ref="DS160:DT160"/>
    <mergeCell ref="M230:N231"/>
    <mergeCell ref="O230:O231"/>
    <mergeCell ref="P230:P231"/>
    <mergeCell ref="Q230:R231"/>
    <mergeCell ref="S230:S231"/>
    <mergeCell ref="T230:T231"/>
    <mergeCell ref="U230:V231"/>
    <mergeCell ref="W230:W231"/>
    <mergeCell ref="CU160:CV160"/>
    <mergeCell ref="CY160:CZ160"/>
    <mergeCell ref="DC160:DD160"/>
    <mergeCell ref="DG160:DH160"/>
    <mergeCell ref="DK160:DL160"/>
    <mergeCell ref="DO160:DP160"/>
    <mergeCell ref="BW160:BX160"/>
    <mergeCell ref="CA160:CB160"/>
    <mergeCell ref="CE160:CF160"/>
    <mergeCell ref="CI160:CJ160"/>
    <mergeCell ref="CM160:CN160"/>
    <mergeCell ref="CQ160:CR160"/>
    <mergeCell ref="AY160:AZ160"/>
    <mergeCell ref="BC160:BD160"/>
    <mergeCell ref="BG160:BH160"/>
    <mergeCell ref="AK230:AL231"/>
    <mergeCell ref="AM230:AM231"/>
    <mergeCell ref="AN230:AN231"/>
    <mergeCell ref="AO230:AP231"/>
    <mergeCell ref="AQ230:AQ231"/>
    <mergeCell ref="AR230:AR231"/>
    <mergeCell ref="AC230:AD231"/>
    <mergeCell ref="AE230:AE231"/>
    <mergeCell ref="AF230:AF231"/>
    <mergeCell ref="AG230:AH231"/>
    <mergeCell ref="AI230:AI231"/>
    <mergeCell ref="AJ230:AJ231"/>
    <mergeCell ref="BA230:BB231"/>
    <mergeCell ref="BC230:BC231"/>
    <mergeCell ref="BD230:BD231"/>
    <mergeCell ref="BE230:BF231"/>
    <mergeCell ref="BG230:BG231"/>
    <mergeCell ref="BH230:BH231"/>
    <mergeCell ref="AS230:AT231"/>
    <mergeCell ref="AU230:AU231"/>
    <mergeCell ref="AV230:AV231"/>
    <mergeCell ref="AW230:AX231"/>
    <mergeCell ref="AY230:AY231"/>
    <mergeCell ref="AZ230:AZ231"/>
    <mergeCell ref="BQ230:BR231"/>
    <mergeCell ref="BS230:BS231"/>
    <mergeCell ref="BT230:BT231"/>
    <mergeCell ref="BU230:BV231"/>
    <mergeCell ref="BW230:BW231"/>
    <mergeCell ref="BX230:BX231"/>
    <mergeCell ref="BI230:BJ231"/>
    <mergeCell ref="BK230:BK231"/>
    <mergeCell ref="BL230:BL231"/>
    <mergeCell ref="BM230:BN231"/>
    <mergeCell ref="BO230:BO231"/>
    <mergeCell ref="BP230:BP231"/>
    <mergeCell ref="CG230:CH231"/>
    <mergeCell ref="CI230:CI231"/>
    <mergeCell ref="CJ230:CJ231"/>
    <mergeCell ref="CK230:CL231"/>
    <mergeCell ref="CM230:CM231"/>
    <mergeCell ref="CN230:CN231"/>
    <mergeCell ref="BY230:BZ231"/>
    <mergeCell ref="CA230:CA231"/>
    <mergeCell ref="CB230:CB231"/>
    <mergeCell ref="CC230:CD231"/>
    <mergeCell ref="CE230:CE231"/>
    <mergeCell ref="CF230:CF231"/>
    <mergeCell ref="CW230:CX231"/>
    <mergeCell ref="CY230:CY231"/>
    <mergeCell ref="CZ230:CZ231"/>
    <mergeCell ref="DA230:DB231"/>
    <mergeCell ref="DC230:DC231"/>
    <mergeCell ref="DD230:DD231"/>
    <mergeCell ref="CO230:CP231"/>
    <mergeCell ref="CQ230:CQ231"/>
    <mergeCell ref="CR230:CR231"/>
    <mergeCell ref="CS230:CT231"/>
    <mergeCell ref="CU230:CU231"/>
    <mergeCell ref="CV230:CV231"/>
    <mergeCell ref="DM230:DN231"/>
    <mergeCell ref="DO230:DO231"/>
    <mergeCell ref="DP230:DP231"/>
    <mergeCell ref="DQ230:DR231"/>
    <mergeCell ref="DS230:DS231"/>
    <mergeCell ref="DT230:DT231"/>
    <mergeCell ref="DE230:DF231"/>
    <mergeCell ref="DG230:DG231"/>
    <mergeCell ref="DH230:DH231"/>
    <mergeCell ref="DI230:DJ231"/>
    <mergeCell ref="DK230:DK231"/>
    <mergeCell ref="DL230:DL231"/>
  </mergeCells>
  <phoneticPr fontId="4"/>
  <conditionalFormatting sqref="E80:F81">
    <cfRule type="cellIs" dxfId="7" priority="8" stopIfTrue="1" operator="greaterThanOrEqual">
      <formula>1500</formula>
    </cfRule>
  </conditionalFormatting>
  <conditionalFormatting sqref="B6:C7">
    <cfRule type="cellIs" dxfId="6" priority="7" stopIfTrue="1" operator="greaterThanOrEqual">
      <formula>1500</formula>
    </cfRule>
  </conditionalFormatting>
  <conditionalFormatting sqref="A2 D2:D5">
    <cfRule type="expression" dxfId="5" priority="4" stopIfTrue="1">
      <formula>$E$80=0</formula>
    </cfRule>
    <cfRule type="expression" dxfId="4" priority="5" stopIfTrue="1">
      <formula>$E$80&gt;=1500</formula>
    </cfRule>
    <cfRule type="expression" dxfId="3" priority="6" stopIfTrue="1">
      <formula>$E$80&lt;1500</formula>
    </cfRule>
  </conditionalFormatting>
  <conditionalFormatting sqref="B83:C83">
    <cfRule type="cellIs" dxfId="2" priority="3" stopIfTrue="1" operator="greaterThanOrEqual">
      <formula>1500</formula>
    </cfRule>
  </conditionalFormatting>
  <conditionalFormatting sqref="E156:F157 I156:J157 M156:N157 Q156:R157 U156:V157 Y156:Z157 AC156:AD157 AG156:AH157 AK156:AL157 AO156:AP157 AS156:AT157 AW156:AX157 BA156:BB157 BE156:BF157 BI156:BJ157 BM156:BN157 BQ156:BR157 BU156:BV157 BY156:BZ157 CC156:CD157 CG156:CH157 CK156:CL157 CO156:CP157 CS156:CT157 CW156:CX157 DA156:DB157 DE156:DF157 DI156:DJ157 DM156:DN157 DQ156:DR157">
    <cfRule type="cellIs" dxfId="1" priority="2" stopIfTrue="1" operator="greaterThanOrEqual">
      <formula>1500</formula>
    </cfRule>
  </conditionalFormatting>
  <conditionalFormatting sqref="E230:F231 I230:J231 M230:N231 Q230:R231 U230:V231 Y230:Z231 AC230:AD231 AG230:AH231 AK230:AL231 AO230:AP231 AS230:AT231 AW230:AX231 BA230:BB231 BE230:BF231 BI230:BJ231 BM230:BN231 BQ230:BR231 BU230:BV231 BY230:BZ231 CC230:CD231 CG230:CH231 CK230:CL231 CO230:CP231 CS230:CT231 CW230:CX231 DA230:DB231 DE230:DF231 DI230:DJ231 DM230:DN231 DQ230:DR231">
    <cfRule type="cellIs" dxfId="0" priority="1" stopIfTrue="1" operator="greaterThanOrEqual">
      <formula>1500</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ご使用方法</vt:lpstr>
      <vt:lpstr>全事業所合計</vt:lpstr>
      <vt:lpstr>複数事業所用</vt:lpstr>
      <vt:lpstr>ご使用方法!Print_Area</vt:lpstr>
      <vt:lpstr>全事業所合計!Print_Area</vt:lpstr>
      <vt:lpstr>全事業所合計!Print_Titles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2021-06-08T05:00:11Z</cp:lastPrinted>
  <dcterms:created xsi:type="dcterms:W3CDTF">2009-08-04T05:24:54Z</dcterms:created>
  <dcterms:modified xsi:type="dcterms:W3CDTF">2025-03-11T02:49:42Z</dcterms:modified>
</cp:coreProperties>
</file>