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環境施設課\share\00　総合フォルダ\040　墓地・納骨堂の管理運営(課別)\03管理運営関係書類\050　墓地・納骨堂\11_横浜市墓地等指定管理者選定員会\R3_MG選定評価委員会（第４期）\010_ホームページ公開\"/>
    </mc:Choice>
  </mc:AlternateContent>
  <bookViews>
    <workbookView xWindow="11055" yWindow="-135" windowWidth="9510" windowHeight="11745" tabRatio="816" activeTab="1"/>
  </bookViews>
  <sheets>
    <sheet name="説明" sheetId="10" r:id="rId1"/>
    <sheet name="様式3-①総括表" sheetId="12" r:id="rId2"/>
    <sheet name="3-②（収入内訳）" sheetId="6" r:id="rId3"/>
    <sheet name="3-③（支出内訳）" sheetId="5" r:id="rId4"/>
    <sheet name="3-④（引継ぎ費用）" sheetId="11" r:id="rId5"/>
  </sheets>
  <definedNames>
    <definedName name="_xlnm.Print_Area" localSheetId="2">'3-②（収入内訳）'!$A$1:$H$30</definedName>
    <definedName name="_xlnm.Print_Area" localSheetId="1">'様式3-①総括表'!$A$1:$F$38</definedName>
  </definedNames>
  <calcPr calcId="162913"/>
</workbook>
</file>

<file path=xl/calcChain.xml><?xml version="1.0" encoding="utf-8"?>
<calcChain xmlns="http://schemas.openxmlformats.org/spreadsheetml/2006/main">
  <c r="D35" i="12" l="1"/>
  <c r="D34" i="12"/>
  <c r="D22" i="12"/>
  <c r="D19" i="12"/>
  <c r="D3" i="6" l="1"/>
  <c r="D3" i="5"/>
  <c r="G32" i="5" l="1"/>
  <c r="D33" i="12" s="1"/>
  <c r="G28" i="5"/>
  <c r="D32" i="12" s="1"/>
  <c r="G25" i="6" l="1"/>
  <c r="D23" i="12" s="1"/>
  <c r="G18" i="6"/>
  <c r="D21" i="12" s="1"/>
  <c r="G12" i="6"/>
  <c r="D20" i="12" s="1"/>
  <c r="G19" i="11"/>
  <c r="G15" i="11"/>
  <c r="G22" i="5"/>
  <c r="D31" i="12" s="1"/>
  <c r="G18" i="5"/>
  <c r="D30" i="12" s="1"/>
  <c r="G14" i="5"/>
  <c r="D29" i="12" s="1"/>
  <c r="G11" i="5"/>
  <c r="D9" i="12"/>
  <c r="D13" i="12" s="1"/>
  <c r="D28" i="12" l="1"/>
  <c r="D36" i="12" s="1"/>
  <c r="G36" i="5"/>
  <c r="D24" i="12"/>
  <c r="G27" i="6"/>
  <c r="D14" i="12"/>
</calcChain>
</file>

<file path=xl/sharedStrings.xml><?xml version="1.0" encoding="utf-8"?>
<sst xmlns="http://schemas.openxmlformats.org/spreadsheetml/2006/main" count="164" uniqueCount="133">
  <si>
    <t>人件費</t>
    <rPh sb="0" eb="3">
      <t>ジンケンヒ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</si>
  <si>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</si>
  <si>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</si>
  <si>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常勤職員</t>
    <rPh sb="0" eb="2">
      <t>ジョウキン</t>
    </rPh>
    <rPh sb="2" eb="4">
      <t>ショクイン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</si>
  <si>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</si>
  <si>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</si>
  <si>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</si>
  <si>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</si>
  <si>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</si>
  <si>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</si>
  <si>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</si>
  <si>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</si>
  <si>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</si>
  <si>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</si>
  <si>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</si>
  <si>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小　計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</si>
  <si>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</si>
  <si>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雑入</t>
    <rPh sb="0" eb="1">
      <t>ザツ</t>
    </rPh>
    <rPh sb="1" eb="2">
      <t>イリ</t>
    </rPh>
    <phoneticPr fontId="2"/>
  </si>
  <si>
    <t>イ</t>
    <phoneticPr fontId="2"/>
  </si>
  <si>
    <t>ア</t>
    <phoneticPr fontId="2"/>
  </si>
  <si>
    <t>イ</t>
    <phoneticPr fontId="2"/>
  </si>
  <si>
    <t>[ａ]</t>
    <phoneticPr fontId="2"/>
  </si>
  <si>
    <t>ア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</si>
  <si>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</si>
  <si>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</si>
  <si>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</si>
  <si>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</si>
  <si>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</si>
  <si>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非常勤職員</t>
    <rPh sb="0" eb="3">
      <t>ヒジョウキン</t>
    </rPh>
    <rPh sb="3" eb="5">
      <t>ショクイン</t>
    </rPh>
    <phoneticPr fontId="2"/>
  </si>
  <si>
    <t>[b]</t>
    <phoneticPr fontId="2"/>
  </si>
  <si>
    <t>２　支出の部内訳</t>
    <rPh sb="2" eb="4">
      <t>シシュツ</t>
    </rPh>
    <rPh sb="5" eb="6">
      <t>ブ</t>
    </rPh>
    <rPh sb="6" eb="8">
      <t>ウチワケ</t>
    </rPh>
    <phoneticPr fontId="2"/>
  </si>
  <si>
    <t>エ</t>
    <phoneticPr fontId="2"/>
  </si>
  <si>
    <t>オ</t>
    <phoneticPr fontId="2"/>
  </si>
  <si>
    <t>[c]</t>
    <phoneticPr fontId="2"/>
  </si>
  <si>
    <t>[e]</t>
    <phoneticPr fontId="2"/>
  </si>
  <si>
    <t>ア～イ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</si>
  <si>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</si>
  <si>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</si>
  <si>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</si>
  <si>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</si>
  <si>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</si>
  <si>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ウ～キ</t>
    <phoneticPr fontId="2"/>
  </si>
  <si>
    <t>合計</t>
    <rPh sb="0" eb="2">
      <t>ゴウケイ</t>
    </rPh>
    <phoneticPr fontId="2"/>
  </si>
  <si>
    <t>※指定上限額（ｂ）</t>
    <rPh sb="1" eb="3">
      <t>シテイ</t>
    </rPh>
    <rPh sb="3" eb="6">
      <t>ジョウゲンガク</t>
    </rPh>
    <phoneticPr fontId="2"/>
  </si>
  <si>
    <t>[C]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</si>
  <si>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</si>
  <si>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</si>
  <si>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</si>
  <si>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</si>
  <si>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シ</t>
    <phoneticPr fontId="2"/>
  </si>
  <si>
    <t>ク～シ</t>
    <phoneticPr fontId="2"/>
  </si>
  <si>
    <t>引継ぎ費用予算書</t>
    <rPh sb="0" eb="2">
      <t>ヒキツ</t>
    </rPh>
    <rPh sb="3" eb="5">
      <t>ヒヨウ</t>
    </rPh>
    <rPh sb="5" eb="8">
      <t>ヨサンショ</t>
    </rPh>
    <phoneticPr fontId="2"/>
  </si>
  <si>
    <t>イ</t>
    <phoneticPr fontId="2"/>
  </si>
  <si>
    <t>[ア]～[オ]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</si>
  <si>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</si>
  <si>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指定管理料 [Ａ]</t>
    <rPh sb="0" eb="2">
      <t>シテイ</t>
    </rPh>
    <rPh sb="2" eb="4">
      <t>カンリ</t>
    </rPh>
    <rPh sb="4" eb="5">
      <t>リョウ</t>
    </rPh>
    <phoneticPr fontId="2"/>
  </si>
  <si>
    <t>駐車場運営による収入 [Ｂ]</t>
    <rPh sb="0" eb="3">
      <t>チュウシャジョウ</t>
    </rPh>
    <rPh sb="3" eb="5">
      <t>ウンエイ</t>
    </rPh>
    <rPh sb="8" eb="10">
      <t>シュウニュウ</t>
    </rPh>
    <phoneticPr fontId="2"/>
  </si>
  <si>
    <t>自主事業収入 [Ｃ]</t>
    <rPh sb="0" eb="2">
      <t>ジシュ</t>
    </rPh>
    <rPh sb="2" eb="4">
      <t>ジギョウ</t>
    </rPh>
    <rPh sb="4" eb="6">
      <t>シュウニュウ</t>
    </rPh>
    <phoneticPr fontId="2"/>
  </si>
  <si>
    <t>[B]</t>
    <phoneticPr fontId="2"/>
  </si>
  <si>
    <t>[A]</t>
    <phoneticPr fontId="2"/>
  </si>
  <si>
    <t>合計（a）</t>
    <rPh sb="0" eb="2">
      <t>ゴウケイ</t>
    </rPh>
    <phoneticPr fontId="2"/>
  </si>
  <si>
    <t>上限額（b）</t>
    <rPh sb="0" eb="3">
      <t>ジョウゲンガク</t>
    </rPh>
    <phoneticPr fontId="2"/>
  </si>
  <si>
    <t>差引</t>
    <rPh sb="0" eb="2">
      <t>サシヒキ</t>
    </rPh>
    <phoneticPr fontId="2"/>
  </si>
  <si>
    <t>[D]</t>
    <phoneticPr fontId="2"/>
  </si>
  <si>
    <t>ウ</t>
    <phoneticPr fontId="2"/>
  </si>
  <si>
    <t>エ</t>
    <phoneticPr fontId="2"/>
  </si>
  <si>
    <t>（様式３－４）</t>
    <rPh sb="1" eb="3">
      <t>ヨウシキ</t>
    </rPh>
    <phoneticPr fontId="2"/>
  </si>
  <si>
    <t>（様式３－３）</t>
    <rPh sb="1" eb="3">
      <t>ヨウシキ</t>
    </rPh>
    <phoneticPr fontId="2"/>
  </si>
  <si>
    <t>（様式３－２）</t>
    <rPh sb="1" eb="3">
      <t>ヨウシキ</t>
    </rPh>
    <phoneticPr fontId="2"/>
  </si>
  <si>
    <t>（様式３－１）</t>
    <rPh sb="1" eb="3">
      <t>ヨウシキ</t>
    </rPh>
    <phoneticPr fontId="2"/>
  </si>
  <si>
    <t>令和    年度収支予算書（兼指定管理料提案書）</t>
    <rPh sb="0" eb="2">
      <t>レイワ</t>
    </rPh>
    <rPh sb="6" eb="8">
      <t>ネンド</t>
    </rPh>
    <rPh sb="8" eb="10">
      <t>シュウシ</t>
    </rPh>
    <rPh sb="10" eb="13">
      <t>ヨサンショ</t>
    </rPh>
    <rPh sb="14" eb="15">
      <t>ケン</t>
    </rPh>
    <rPh sb="15" eb="17">
      <t>シテイ</t>
    </rPh>
    <rPh sb="17" eb="19">
      <t>カンリ</t>
    </rPh>
    <rPh sb="19" eb="20">
      <t>リョウ</t>
    </rPh>
    <rPh sb="20" eb="23">
      <t>テイアンショ</t>
    </rPh>
    <phoneticPr fontId="2"/>
  </si>
  <si>
    <t>Ⅱ．令和    年度収支予算書（総括表）</t>
    <rPh sb="2" eb="4">
      <t>レイワ</t>
    </rPh>
    <rPh sb="8" eb="10">
      <t>ネンド</t>
    </rPh>
    <rPh sb="12" eb="15">
      <t>ヨサンショ</t>
    </rPh>
    <rPh sb="16" eb="18">
      <t>ソウカツ</t>
    </rPh>
    <rPh sb="18" eb="19">
      <t>ヒョウ</t>
    </rPh>
    <phoneticPr fontId="2"/>
  </si>
  <si>
    <t>令和    年度収支予算書</t>
    <rPh sb="0" eb="2">
      <t>レイワ</t>
    </rPh>
    <rPh sb="6" eb="8">
      <t>ネンド</t>
    </rPh>
    <rPh sb="8" eb="10">
      <t>シュウシ</t>
    </rPh>
    <rPh sb="10" eb="13">
      <t>ヨサンショ</t>
    </rPh>
    <phoneticPr fontId="2"/>
  </si>
  <si>
    <t>令和     年度収支予算書</t>
    <rPh sb="0" eb="2">
      <t>レイワ</t>
    </rPh>
    <rPh sb="7" eb="9">
      <t>ネンド</t>
    </rPh>
    <rPh sb="9" eb="11">
      <t>シュウシ</t>
    </rPh>
    <rPh sb="11" eb="14">
      <t>ヨサンショ</t>
    </rPh>
    <phoneticPr fontId="2"/>
  </si>
  <si>
    <t>※金額は、消費税及び地方消費税込（10％）込みの額を記載してください。</t>
    <rPh sb="21" eb="22">
      <t>コミ</t>
    </rPh>
    <phoneticPr fontId="2"/>
  </si>
  <si>
    <t>※金額は、消費税及び地方消費税（10％）込みの額を記載してください。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</si>
  <si>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</si>
  <si>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備　　考</t>
    <rPh sb="0" eb="1">
      <t>ビ</t>
    </rPh>
    <rPh sb="3" eb="4">
      <t>コウ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</si>
  <si>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</si>
  <si>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</si>
  <si>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r>
      <t>指定管理料[Ａ]と同額。（自動入力されます）</t>
    </r>
    <r>
      <rPr>
        <sz val="10"/>
        <rFont val="ＭＳ ゴシック"/>
        <family val="3"/>
        <charset val="128"/>
      </rPr>
      <t xml:space="preserve">
※指定上限額（ｂ）の範囲内で提案してください。</t>
    </r>
    <rPh sb="0" eb="2">
      <t>シテイ</t>
    </rPh>
    <rPh sb="2" eb="4">
      <t>カンリ</t>
    </rPh>
    <rPh sb="4" eb="5">
      <t>リョウ</t>
    </rPh>
    <rPh sb="9" eb="11">
      <t>ドウガク</t>
    </rPh>
    <rPh sb="13" eb="15">
      <t>ジドウ</t>
    </rPh>
    <rPh sb="15" eb="17">
      <t>ニュウリョク</t>
    </rPh>
    <rPh sb="24" eb="26">
      <t>シテイ</t>
    </rPh>
    <rPh sb="26" eb="29">
      <t>ジョウゲンガク</t>
    </rPh>
    <rPh sb="33" eb="36">
      <t>ハンイナイ</t>
    </rPh>
    <rPh sb="37" eb="39">
      <t>テイアン</t>
    </rPh>
    <phoneticPr fontId="2"/>
  </si>
  <si>
    <t>（労務、経理、契約、職員研修など）</t>
    <phoneticPr fontId="2"/>
  </si>
  <si>
    <t>(a)-(b)</t>
    <phoneticPr fontId="2"/>
  </si>
  <si>
    <t>１　収入の部内訳</t>
    <rPh sb="2" eb="4">
      <t>シュウニュウ</t>
    </rPh>
    <rPh sb="5" eb="6">
      <t>ブ</t>
    </rPh>
    <rPh sb="6" eb="8">
      <t>ウチワケ</t>
    </rPh>
    <phoneticPr fontId="2"/>
  </si>
  <si>
    <t>収　入　合　計</t>
    <rPh sb="0" eb="1">
      <t>オサム</t>
    </rPh>
    <rPh sb="2" eb="3">
      <t>イ</t>
    </rPh>
    <rPh sb="4" eb="5">
      <t>ゴウ</t>
    </rPh>
    <rPh sb="6" eb="7">
      <t>ケイ</t>
    </rPh>
    <phoneticPr fontId="2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</si>
  <si>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2"/>
  </si>
  <si>
    <t>単独団体名・共同事業体名</t>
    <rPh sb="0" eb="5">
      <t>タンドクダンタイメイ</t>
    </rPh>
    <rPh sb="6" eb="11">
      <t>キョウドウジギョウタイ</t>
    </rPh>
    <rPh sb="11" eb="12">
      <t>メイ</t>
    </rPh>
    <phoneticPr fontId="2"/>
  </si>
  <si>
    <t>芝生型納骨施設の納骨代行</t>
    <rPh sb="0" eb="7">
      <t>シバフガタノウコツシセツ</t>
    </rPh>
    <rPh sb="8" eb="12">
      <t>ノウコツダイコウ</t>
    </rPh>
    <phoneticPr fontId="2"/>
  </si>
  <si>
    <t>[E]</t>
    <phoneticPr fontId="2"/>
  </si>
  <si>
    <t>[A]～[E]</t>
    <phoneticPr fontId="2"/>
  </si>
  <si>
    <t>施設管理経費①（植栽管理）</t>
    <rPh sb="0" eb="2">
      <t>シセツ</t>
    </rPh>
    <rPh sb="2" eb="4">
      <t>カンリ</t>
    </rPh>
    <rPh sb="4" eb="6">
      <t>ケイヒ</t>
    </rPh>
    <rPh sb="8" eb="12">
      <t>ショクサイカンリ</t>
    </rPh>
    <phoneticPr fontId="2"/>
  </si>
  <si>
    <t>高中低木の剪定、害虫防除等</t>
    <rPh sb="0" eb="4">
      <t>コウチュウテイボク</t>
    </rPh>
    <rPh sb="5" eb="7">
      <t>センテイ</t>
    </rPh>
    <rPh sb="8" eb="13">
      <t>ガイチュウボウジョトウ</t>
    </rPh>
    <phoneticPr fontId="2"/>
  </si>
  <si>
    <t>芝生地・草花の刈込、剪定等</t>
    <rPh sb="0" eb="3">
      <t>シバフチ</t>
    </rPh>
    <rPh sb="4" eb="6">
      <t>クサバナ</t>
    </rPh>
    <rPh sb="7" eb="9">
      <t>カリコミ</t>
    </rPh>
    <rPh sb="10" eb="13">
      <t>センテイトウ</t>
    </rPh>
    <phoneticPr fontId="2"/>
  </si>
  <si>
    <t>ウ～エ</t>
    <phoneticPr fontId="2"/>
  </si>
  <si>
    <t>施設管理経費②（その他）</t>
    <rPh sb="0" eb="2">
      <t>シセツ</t>
    </rPh>
    <rPh sb="2" eb="4">
      <t>カンリ</t>
    </rPh>
    <rPh sb="4" eb="6">
      <t>ケイヒ</t>
    </rPh>
    <rPh sb="10" eb="11">
      <t>タ</t>
    </rPh>
    <phoneticPr fontId="2"/>
  </si>
  <si>
    <t>屋外清掃・ゴミ処理等</t>
    <rPh sb="0" eb="4">
      <t>オクガイセイソウ</t>
    </rPh>
    <rPh sb="7" eb="10">
      <t>ショリトウ</t>
    </rPh>
    <phoneticPr fontId="2"/>
  </si>
  <si>
    <t>給排水施設・水鏡の清掃、電気設備の管理</t>
    <rPh sb="0" eb="5">
      <t>キュウハイスイシセツ</t>
    </rPh>
    <rPh sb="6" eb="8">
      <t>ミズカガミ</t>
    </rPh>
    <rPh sb="9" eb="11">
      <t>セイソウ</t>
    </rPh>
    <rPh sb="12" eb="16">
      <t>デンキセツビ</t>
    </rPh>
    <rPh sb="17" eb="19">
      <t>カンリ</t>
    </rPh>
    <phoneticPr fontId="2"/>
  </si>
  <si>
    <t>建物施設（レストハウス・管理事務所、納骨堂）管理</t>
    <rPh sb="0" eb="4">
      <t>タテモノシセツ</t>
    </rPh>
    <rPh sb="12" eb="14">
      <t>カンリ</t>
    </rPh>
    <rPh sb="14" eb="16">
      <t>ジム</t>
    </rPh>
    <rPh sb="16" eb="17">
      <t>ショ</t>
    </rPh>
    <rPh sb="18" eb="21">
      <t>ノウコツドウ</t>
    </rPh>
    <rPh sb="22" eb="24">
      <t>カンリ</t>
    </rPh>
    <phoneticPr fontId="2"/>
  </si>
  <si>
    <t>オ～キ</t>
    <phoneticPr fontId="2"/>
  </si>
  <si>
    <t>施設管理経費②（その他） [c]</t>
    <rPh sb="10" eb="11">
      <t>タ</t>
    </rPh>
    <phoneticPr fontId="2"/>
  </si>
  <si>
    <t>芝生型納骨施設の納骨代行による収入　 [Ｄ]</t>
    <rPh sb="0" eb="3">
      <t>シバフガタ</t>
    </rPh>
    <rPh sb="3" eb="7">
      <t>ノウコツシセツ</t>
    </rPh>
    <rPh sb="8" eb="10">
      <t>ノウコツ</t>
    </rPh>
    <rPh sb="10" eb="12">
      <t>ダイコウ</t>
    </rPh>
    <rPh sb="15" eb="17">
      <t>シュウニュウ</t>
    </rPh>
    <phoneticPr fontId="2"/>
  </si>
  <si>
    <t>雑入 [E]</t>
    <rPh sb="0" eb="1">
      <t>ザツ</t>
    </rPh>
    <rPh sb="1" eb="2">
      <t>イリ</t>
    </rPh>
    <phoneticPr fontId="2"/>
  </si>
  <si>
    <t>[Ａ]～[E]</t>
    <phoneticPr fontId="2"/>
  </si>
  <si>
    <t>駐車場運営による支出 [d]</t>
    <rPh sb="8" eb="10">
      <t>シシュツ</t>
    </rPh>
    <phoneticPr fontId="2"/>
  </si>
  <si>
    <t>自主事業による支出 [e]</t>
    <rPh sb="0" eb="4">
      <t>ジシュジギョウ</t>
    </rPh>
    <rPh sb="7" eb="9">
      <t>シシュツ</t>
    </rPh>
    <phoneticPr fontId="2"/>
  </si>
  <si>
    <t>芝生型納骨施設の納骨代行による支出 [ｆ]</t>
    <rPh sb="15" eb="17">
      <t>シシュツ</t>
    </rPh>
    <phoneticPr fontId="2"/>
  </si>
  <si>
    <t>公租公課 [ｇ]</t>
    <rPh sb="0" eb="2">
      <t>コウソ</t>
    </rPh>
    <rPh sb="2" eb="4">
      <t>コウカ</t>
    </rPh>
    <phoneticPr fontId="2"/>
  </si>
  <si>
    <t>事務経費 [ｈ]</t>
    <rPh sb="0" eb="2">
      <t>ジム</t>
    </rPh>
    <rPh sb="2" eb="4">
      <t>ケイヒ</t>
    </rPh>
    <phoneticPr fontId="2"/>
  </si>
  <si>
    <t>[a]～[ｈ]</t>
    <phoneticPr fontId="2"/>
  </si>
  <si>
    <t>駐車場運営
による収入</t>
    <rPh sb="0" eb="3">
      <t>チュウシャジョウ</t>
    </rPh>
    <rPh sb="3" eb="5">
      <t>ウンエイ</t>
    </rPh>
    <rPh sb="9" eb="11">
      <t>シュウニュウ</t>
    </rPh>
    <phoneticPr fontId="2"/>
  </si>
  <si>
    <t>駐車場運営
による支出</t>
    <rPh sb="0" eb="5">
      <t>チュウシャジョウウンエイ</t>
    </rPh>
    <rPh sb="9" eb="11">
      <t>シシュツ</t>
    </rPh>
    <phoneticPr fontId="2"/>
  </si>
  <si>
    <t>機械リース</t>
    <rPh sb="0" eb="2">
      <t>キカイ</t>
    </rPh>
    <phoneticPr fontId="2"/>
  </si>
  <si>
    <t>保守点検</t>
    <rPh sb="0" eb="4">
      <t>ホシュテンケン</t>
    </rPh>
    <phoneticPr fontId="2"/>
  </si>
  <si>
    <t>その他経費</t>
    <rPh sb="2" eb="5">
      <t>タケイヒ</t>
    </rPh>
    <phoneticPr fontId="2"/>
  </si>
  <si>
    <t>[ｄ]</t>
    <phoneticPr fontId="2"/>
  </si>
  <si>
    <t>ク～コ</t>
    <phoneticPr fontId="2"/>
  </si>
  <si>
    <t>自主事業
による支出</t>
    <rPh sb="0" eb="4">
      <t>ジシュジギョウ</t>
    </rPh>
    <rPh sb="8" eb="10">
      <t>シシュツ</t>
    </rPh>
    <phoneticPr fontId="2"/>
  </si>
  <si>
    <t>シ</t>
    <phoneticPr fontId="2"/>
  </si>
  <si>
    <t>ス</t>
    <phoneticPr fontId="2"/>
  </si>
  <si>
    <t>セ</t>
    <phoneticPr fontId="2"/>
  </si>
  <si>
    <t>ソ</t>
    <phoneticPr fontId="2"/>
  </si>
  <si>
    <t>サ～ソ</t>
    <phoneticPr fontId="2"/>
  </si>
  <si>
    <t xml:space="preserve">芝生型納骨施設の納骨代行による
支出 </t>
    <phoneticPr fontId="2"/>
  </si>
  <si>
    <t>タ</t>
    <phoneticPr fontId="2"/>
  </si>
  <si>
    <t>チ</t>
    <phoneticPr fontId="2"/>
  </si>
  <si>
    <t>ツ</t>
    <phoneticPr fontId="2"/>
  </si>
  <si>
    <t>[f]</t>
    <phoneticPr fontId="2"/>
  </si>
  <si>
    <t>[g]</t>
    <phoneticPr fontId="2"/>
  </si>
  <si>
    <t>[h]</t>
    <phoneticPr fontId="2"/>
  </si>
  <si>
    <t>[a]～[h]</t>
    <phoneticPr fontId="2"/>
  </si>
  <si>
    <t>タ～ツ</t>
    <phoneticPr fontId="2"/>
  </si>
  <si>
    <t>※金額は、消費税及び地方消費税（10％）込みの額を記載してください。</t>
    <rPh sb="20" eb="21">
      <t>コミ</t>
    </rPh>
    <phoneticPr fontId="2"/>
  </si>
  <si>
    <t>施設管理経費①（植栽管理） [b]</t>
    <rPh sb="8" eb="10">
      <t>ショクサイ</t>
    </rPh>
    <rPh sb="10" eb="12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</si>
</sst>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);[Red]\(#,##0\)"/>
    <numFmt numFmtId="178" formatCode="0_);[Red]\(0\)"/>
    <numFmt numFmtId="179" formatCode="0;&quot;▲ &quot;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8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4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5" fillId="0" borderId="4" xfId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49" fontId="5" fillId="3" borderId="4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7" fontId="5" fillId="0" borderId="0" xfId="1" applyNumberFormat="1" applyFont="1" applyAlignment="1">
      <alignment vertical="center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/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38" fontId="9" fillId="0" borderId="4" xfId="1" applyFont="1" applyBorder="1" applyAlignment="1">
      <alignment vertical="center" wrapText="1"/>
    </xf>
    <xf numFmtId="49" fontId="5" fillId="0" borderId="25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top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38" fontId="12" fillId="0" borderId="0" xfId="1" applyFont="1" applyAlignment="1">
      <alignment horizontal="left" vertical="center"/>
    </xf>
    <xf numFmtId="38" fontId="12" fillId="0" borderId="0" xfId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13" fillId="2" borderId="5" xfId="1" applyFont="1" applyFill="1" applyBorder="1" applyAlignment="1">
      <alignment vertical="center" wrapText="1"/>
    </xf>
    <xf numFmtId="38" fontId="13" fillId="0" borderId="0" xfId="1" applyFont="1" applyBorder="1" applyAlignment="1">
      <alignment horizontal="right" vertical="center" wrapText="1"/>
    </xf>
    <xf numFmtId="38" fontId="13" fillId="3" borderId="4" xfId="1" applyFont="1" applyFill="1" applyBorder="1" applyAlignment="1">
      <alignment vertical="center" wrapText="1"/>
    </xf>
    <xf numFmtId="38" fontId="13" fillId="0" borderId="0" xfId="1" applyFont="1" applyBorder="1" applyAlignment="1">
      <alignment vertical="center" wrapText="1"/>
    </xf>
    <xf numFmtId="176" fontId="13" fillId="0" borderId="4" xfId="1" applyNumberFormat="1" applyFont="1" applyBorder="1" applyAlignment="1">
      <alignment vertical="center" wrapText="1"/>
    </xf>
    <xf numFmtId="38" fontId="13" fillId="5" borderId="6" xfId="1" applyFont="1" applyFill="1" applyBorder="1" applyAlignment="1">
      <alignment vertical="center"/>
    </xf>
    <xf numFmtId="38" fontId="13" fillId="5" borderId="6" xfId="1" applyFont="1" applyFill="1" applyBorder="1" applyAlignment="1">
      <alignment vertical="center" wrapText="1"/>
    </xf>
    <xf numFmtId="38" fontId="13" fillId="5" borderId="8" xfId="1" applyFont="1" applyFill="1" applyBorder="1" applyAlignment="1">
      <alignment vertical="center"/>
    </xf>
    <xf numFmtId="38" fontId="13" fillId="3" borderId="4" xfId="1" applyFont="1" applyFill="1" applyBorder="1" applyAlignment="1">
      <alignment vertical="center"/>
    </xf>
    <xf numFmtId="38" fontId="13" fillId="5" borderId="9" xfId="1" applyFont="1" applyFill="1" applyBorder="1" applyAlignment="1">
      <alignment vertical="center"/>
    </xf>
    <xf numFmtId="38" fontId="4" fillId="2" borderId="19" xfId="0" applyNumberFormat="1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2" borderId="19" xfId="0" applyFont="1" applyFill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/>
    <xf numFmtId="177" fontId="4" fillId="0" borderId="20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2" borderId="19" xfId="0" applyNumberFormat="1" applyFont="1" applyFill="1" applyBorder="1" applyAlignment="1">
      <alignment vertical="center"/>
    </xf>
    <xf numFmtId="177" fontId="4" fillId="0" borderId="54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2" borderId="19" xfId="0" applyNumberFormat="1" applyFont="1" applyFill="1" applyBorder="1" applyAlignment="1">
      <alignment horizontal="right" vertical="center"/>
    </xf>
    <xf numFmtId="177" fontId="4" fillId="0" borderId="0" xfId="0" applyNumberFormat="1" applyFont="1" applyBorder="1"/>
    <xf numFmtId="177" fontId="14" fillId="4" borderId="19" xfId="0" applyNumberFormat="1" applyFont="1" applyFill="1" applyBorder="1" applyAlignment="1">
      <alignment vertical="center"/>
    </xf>
    <xf numFmtId="177" fontId="4" fillId="0" borderId="44" xfId="0" applyNumberFormat="1" applyFont="1" applyBorder="1" applyAlignment="1">
      <alignment vertical="center"/>
    </xf>
    <xf numFmtId="177" fontId="4" fillId="0" borderId="51" xfId="0" applyNumberFormat="1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8" fontId="14" fillId="4" borderId="19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6" borderId="18" xfId="0" applyFont="1" applyFill="1" applyBorder="1" applyAlignment="1">
      <alignment horizontal="center" vertical="center"/>
    </xf>
    <xf numFmtId="177" fontId="14" fillId="6" borderId="19" xfId="0" applyNumberFormat="1" applyFont="1" applyFill="1" applyBorder="1" applyAlignment="1">
      <alignment vertical="center"/>
    </xf>
    <xf numFmtId="38" fontId="4" fillId="6" borderId="19" xfId="0" applyNumberFormat="1" applyFont="1" applyFill="1" applyBorder="1" applyAlignment="1">
      <alignment vertical="center"/>
    </xf>
    <xf numFmtId="0" fontId="4" fillId="0" borderId="55" xfId="1" applyNumberFormat="1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179" fontId="13" fillId="0" borderId="4" xfId="1" applyNumberFormat="1" applyFont="1" applyBorder="1" applyAlignment="1">
      <alignment vertical="center" wrapText="1"/>
    </xf>
    <xf numFmtId="38" fontId="13" fillId="5" borderId="11" xfId="1" applyFont="1" applyFill="1" applyBorder="1" applyAlignment="1">
      <alignment vertical="center"/>
    </xf>
    <xf numFmtId="0" fontId="3" fillId="0" borderId="66" xfId="0" applyFont="1" applyBorder="1" applyAlignment="1">
      <alignment horizontal="left" vertical="center"/>
    </xf>
    <xf numFmtId="177" fontId="4" fillId="2" borderId="68" xfId="0" applyNumberFormat="1" applyFont="1" applyFill="1" applyBorder="1" applyAlignment="1">
      <alignment horizontal="right" vertical="center"/>
    </xf>
    <xf numFmtId="0" fontId="3" fillId="0" borderId="6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177" fontId="4" fillId="0" borderId="14" xfId="0" applyNumberFormat="1" applyFont="1" applyBorder="1" applyAlignment="1">
      <alignment vertical="center"/>
    </xf>
    <xf numFmtId="38" fontId="5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6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2" xfId="0" applyFont="1" applyBorder="1" applyAlignment="1">
      <alignment horizontal="left" vertical="center"/>
    </xf>
    <xf numFmtId="0" fontId="4" fillId="0" borderId="5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38" fontId="5" fillId="0" borderId="26" xfId="1" applyFont="1" applyBorder="1" applyAlignment="1">
      <alignment horizontal="left" vertical="center"/>
    </xf>
    <xf numFmtId="38" fontId="5" fillId="0" borderId="31" xfId="1" applyFont="1" applyBorder="1" applyAlignment="1">
      <alignment horizontal="left" vertical="center"/>
    </xf>
    <xf numFmtId="38" fontId="5" fillId="0" borderId="16" xfId="1" applyFont="1" applyBorder="1" applyAlignment="1">
      <alignment horizontal="left" vertical="center"/>
    </xf>
    <xf numFmtId="38" fontId="6" fillId="0" borderId="0" xfId="1" applyFont="1" applyBorder="1" applyAlignment="1">
      <alignment horizontal="center" vertical="center"/>
    </xf>
    <xf numFmtId="38" fontId="4" fillId="0" borderId="4" xfId="1" applyFont="1" applyBorder="1" applyAlignment="1">
      <alignment vertical="center" wrapText="1"/>
    </xf>
    <xf numFmtId="38" fontId="4" fillId="0" borderId="1" xfId="1" applyFont="1" applyBorder="1" applyAlignment="1">
      <alignment vertical="center"/>
    </xf>
    <xf numFmtId="49" fontId="11" fillId="0" borderId="0" xfId="1" applyNumberFormat="1" applyFont="1" applyBorder="1" applyAlignment="1">
      <alignment vertical="top" wrapText="1"/>
    </xf>
    <xf numFmtId="38" fontId="4" fillId="0" borderId="4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7" xfId="1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38" fontId="5" fillId="0" borderId="6" xfId="1" applyFont="1" applyBorder="1" applyAlignment="1">
      <alignment vertical="center"/>
    </xf>
    <xf numFmtId="38" fontId="5" fillId="0" borderId="6" xfId="1" applyFont="1" applyBorder="1" applyAlignment="1">
      <alignment horizontal="left" vertical="center"/>
    </xf>
    <xf numFmtId="38" fontId="5" fillId="0" borderId="8" xfId="1" applyFont="1" applyBorder="1" applyAlignment="1">
      <alignment vertical="center"/>
    </xf>
    <xf numFmtId="38" fontId="5" fillId="3" borderId="1" xfId="1" applyFont="1" applyFill="1" applyBorder="1" applyAlignment="1">
      <alignment horizontal="center" vertical="center"/>
    </xf>
    <xf numFmtId="38" fontId="5" fillId="3" borderId="12" xfId="1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/>
    </xf>
    <xf numFmtId="38" fontId="5" fillId="0" borderId="46" xfId="1" applyFont="1" applyBorder="1" applyAlignment="1">
      <alignment vertical="center"/>
    </xf>
    <xf numFmtId="38" fontId="5" fillId="0" borderId="65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63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3" borderId="4" xfId="1" applyFont="1" applyFill="1" applyBorder="1" applyAlignment="1">
      <alignment horizontal="center" vertical="center"/>
    </xf>
    <xf numFmtId="38" fontId="5" fillId="0" borderId="29" xfId="1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38" fontId="4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2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142874</xdr:rowOff>
    </xdr:from>
    <xdr:to>
      <xdr:col>12</xdr:col>
      <xdr:colOff>285750</xdr:colOff>
      <xdr:row>16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190500" y="142874"/>
          <a:ext cx="8286750" cy="2660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●　指定管理料提案書兼収支予算書（様式３）の記入方法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4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u="none">
              <a:latin typeface="ＭＳ 明朝" panose="02020609040205080304" pitchFamily="17" charset="-128"/>
              <a:ea typeface="ＭＳ 明朝" panose="02020609040205080304" pitchFamily="17" charset="-128"/>
            </a:rPr>
            <a:t>（様式３－１）から（様式３－３）について</a:t>
          </a:r>
          <a:endParaRPr kumimoji="1" lang="en-US" altLang="ja-JP" sz="1400" u="none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u="none">
              <a:latin typeface="ＭＳ 明朝" panose="02020609040205080304" pitchFamily="17" charset="-128"/>
              <a:ea typeface="ＭＳ 明朝" panose="02020609040205080304" pitchFamily="17" charset="-128"/>
            </a:rPr>
            <a:t>１　令和４年度から令和８年度までの５か年度について記入してください。</a:t>
          </a:r>
          <a:endParaRPr kumimoji="1" lang="en-US" altLang="ja-JP" sz="1400" u="none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u="none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　収支計画欄は、指定管理業務と自主事業が明確にわかるよう記入してください。</a:t>
          </a:r>
          <a:endParaRPr kumimoji="1" lang="en-US" altLang="ja-JP" sz="1400" u="none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　（様式３－１）の金額は自動入力されます。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SheetLayoutView="90" workbookViewId="0">
      <selection activeCell="E20" sqref="E20"/>
    </sheetView>
  </sheetViews>
  <sheetFormatPr defaultRowHeight="13.5" x14ac:dyDescent="0.15"/>
  <sheetData/>
  <phoneticPr fontId="2"/>
  <pageMargins left="0.59055118110236227" right="0.35433070866141736" top="0.59055118110236227" bottom="0.23622047244094491" header="0.43307086614173229" footer="0.15748031496062992"/>
  <pageSetup paperSize="9" scale="79" firstPageNumber="21" orientation="portrait" cellComments="asDisplayed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BreakPreview" zoomScale="70" zoomScaleNormal="90" zoomScaleSheetLayoutView="70" workbookViewId="0">
      <selection activeCell="D36" sqref="D36"/>
    </sheetView>
  </sheetViews>
  <sheetFormatPr defaultRowHeight="21" customHeight="1" x14ac:dyDescent="0.15"/>
  <cols>
    <col min="1" max="1" width="3.375" style="4" customWidth="1"/>
    <col min="2" max="2" width="3.625" style="4" customWidth="1"/>
    <col min="3" max="3" width="34" style="4" customWidth="1"/>
    <col min="4" max="4" width="36" style="4" customWidth="1"/>
    <col min="5" max="5" width="38.375" style="22" customWidth="1"/>
    <col min="6" max="6" width="2.5" style="4" customWidth="1"/>
    <col min="7" max="16384" width="9" style="4"/>
  </cols>
  <sheetData>
    <row r="1" spans="1:6" ht="21" customHeight="1" x14ac:dyDescent="0.15">
      <c r="A1" s="74" t="s">
        <v>69</v>
      </c>
      <c r="E1" s="4"/>
    </row>
    <row r="2" spans="1:6" ht="21" customHeight="1" x14ac:dyDescent="0.15">
      <c r="A2" s="74"/>
      <c r="E2" s="4"/>
    </row>
    <row r="3" spans="1:6" ht="21" customHeight="1" x14ac:dyDescent="0.15">
      <c r="A3" s="70"/>
      <c r="B3" s="168" t="s">
        <v>86</v>
      </c>
      <c r="C3" s="168"/>
      <c r="D3" s="169"/>
      <c r="E3" s="169"/>
    </row>
    <row r="4" spans="1:6" ht="36" customHeight="1" x14ac:dyDescent="0.15">
      <c r="A4" s="9"/>
      <c r="B4" s="9"/>
      <c r="C4" s="9"/>
      <c r="D4" s="9"/>
      <c r="E4" s="8"/>
      <c r="F4" s="6"/>
    </row>
    <row r="5" spans="1:6" ht="21" customHeight="1" x14ac:dyDescent="0.15">
      <c r="A5" s="173" t="s">
        <v>70</v>
      </c>
      <c r="B5" s="173"/>
      <c r="C5" s="173"/>
      <c r="D5" s="173"/>
      <c r="E5" s="173"/>
      <c r="F5" s="6"/>
    </row>
    <row r="6" spans="1:6" s="11" customFormat="1" ht="36" customHeight="1" x14ac:dyDescent="0.15">
      <c r="A6" s="9"/>
      <c r="B6" s="9"/>
      <c r="C6" s="9"/>
      <c r="D6" s="10"/>
      <c r="E6" s="8"/>
    </row>
    <row r="7" spans="1:6" s="11" customFormat="1" ht="21" customHeight="1" x14ac:dyDescent="0.15">
      <c r="A7" s="12" t="s">
        <v>10</v>
      </c>
      <c r="B7" s="9"/>
      <c r="C7" s="9"/>
      <c r="D7" s="13" t="s">
        <v>27</v>
      </c>
      <c r="E7" s="8"/>
    </row>
    <row r="8" spans="1:6" s="11" customFormat="1" ht="14.25" customHeight="1" thickBot="1" x14ac:dyDescent="0.2">
      <c r="A8" s="9"/>
      <c r="B8" s="9"/>
      <c r="C8" s="9"/>
      <c r="D8" s="10"/>
      <c r="E8" s="8"/>
    </row>
    <row r="9" spans="1:6" s="11" customFormat="1" ht="51" customHeight="1" thickBot="1" x14ac:dyDescent="0.2">
      <c r="A9" s="9"/>
      <c r="B9" s="174" t="s">
        <v>26</v>
      </c>
      <c r="C9" s="175"/>
      <c r="D9" s="78">
        <f>D19</f>
        <v>0</v>
      </c>
      <c r="E9" s="53" t="s">
        <v>80</v>
      </c>
      <c r="F9" s="54"/>
    </row>
    <row r="10" spans="1:6" s="11" customFormat="1" ht="12" customHeight="1" x14ac:dyDescent="0.15">
      <c r="A10" s="12"/>
      <c r="B10" s="9"/>
      <c r="C10" s="9"/>
      <c r="D10" s="79"/>
      <c r="E10" s="176"/>
    </row>
    <row r="11" spans="1:6" s="11" customFormat="1" ht="30" customHeight="1" x14ac:dyDescent="0.15">
      <c r="A11" s="9"/>
      <c r="B11" s="177" t="s">
        <v>43</v>
      </c>
      <c r="C11" s="177"/>
      <c r="D11" s="80">
        <v>67440</v>
      </c>
      <c r="E11" s="176"/>
    </row>
    <row r="12" spans="1:6" s="11" customFormat="1" ht="8.25" customHeight="1" x14ac:dyDescent="0.15">
      <c r="A12" s="9"/>
      <c r="B12" s="9"/>
      <c r="C12" s="9"/>
      <c r="D12" s="81"/>
      <c r="E12" s="176"/>
    </row>
    <row r="13" spans="1:6" s="11" customFormat="1" ht="27" customHeight="1" x14ac:dyDescent="0.15">
      <c r="A13" s="9"/>
      <c r="B13" s="9"/>
      <c r="C13" s="7" t="s">
        <v>11</v>
      </c>
      <c r="D13" s="138">
        <f>D9-D11</f>
        <v>-67440</v>
      </c>
      <c r="E13" s="176"/>
    </row>
    <row r="14" spans="1:6" s="11" customFormat="1" ht="27" customHeight="1" x14ac:dyDescent="0.15">
      <c r="A14" s="9"/>
      <c r="B14" s="9"/>
      <c r="C14" s="52" t="s">
        <v>23</v>
      </c>
      <c r="D14" s="82">
        <f>IF(D11="","",D9/D11)</f>
        <v>0</v>
      </c>
      <c r="E14" s="176"/>
    </row>
    <row r="15" spans="1:6" s="11" customFormat="1" ht="36" customHeight="1" x14ac:dyDescent="0.15">
      <c r="A15" s="9"/>
      <c r="B15" s="9"/>
      <c r="C15" s="9"/>
      <c r="D15" s="10"/>
      <c r="E15" s="8"/>
    </row>
    <row r="16" spans="1:6" ht="30" customHeight="1" x14ac:dyDescent="0.15">
      <c r="A16" s="178" t="s">
        <v>71</v>
      </c>
      <c r="B16" s="178"/>
      <c r="C16" s="178"/>
      <c r="D16" s="178"/>
      <c r="E16" s="178"/>
    </row>
    <row r="17" spans="1:5" ht="21" customHeight="1" x14ac:dyDescent="0.15">
      <c r="A17" s="167" t="s">
        <v>8</v>
      </c>
      <c r="B17" s="167"/>
      <c r="C17" s="167"/>
      <c r="D17" s="167"/>
      <c r="E17" s="167"/>
    </row>
    <row r="18" spans="1:5" ht="30.75" customHeight="1" x14ac:dyDescent="0.15">
      <c r="A18" s="182" t="s">
        <v>12</v>
      </c>
      <c r="B18" s="182"/>
      <c r="C18" s="182"/>
      <c r="D18" s="14" t="s">
        <v>24</v>
      </c>
      <c r="E18" s="15" t="s">
        <v>13</v>
      </c>
    </row>
    <row r="19" spans="1:5" ht="30.75" customHeight="1" x14ac:dyDescent="0.15">
      <c r="A19" s="183" t="s">
        <v>55</v>
      </c>
      <c r="B19" s="184"/>
      <c r="C19" s="185"/>
      <c r="D19" s="83">
        <f>'3-②（収入内訳）'!G9</f>
        <v>0</v>
      </c>
      <c r="E19" s="20"/>
    </row>
    <row r="20" spans="1:5" ht="25.5" customHeight="1" x14ac:dyDescent="0.15">
      <c r="A20" s="186" t="s">
        <v>56</v>
      </c>
      <c r="B20" s="186"/>
      <c r="C20" s="186"/>
      <c r="D20" s="84">
        <f>'3-②（収入内訳）'!G12</f>
        <v>0</v>
      </c>
      <c r="E20" s="16"/>
    </row>
    <row r="21" spans="1:5" ht="25.5" customHeight="1" x14ac:dyDescent="0.15">
      <c r="A21" s="187" t="s">
        <v>57</v>
      </c>
      <c r="B21" s="187"/>
      <c r="C21" s="187"/>
      <c r="D21" s="83">
        <f>'3-②（収入内訳）'!G18</f>
        <v>0</v>
      </c>
      <c r="E21" s="16"/>
    </row>
    <row r="22" spans="1:5" ht="25.5" customHeight="1" x14ac:dyDescent="0.15">
      <c r="A22" s="170" t="s">
        <v>100</v>
      </c>
      <c r="B22" s="171"/>
      <c r="C22" s="172"/>
      <c r="D22" s="85">
        <f>'3-②（収入内訳）'!G19</f>
        <v>0</v>
      </c>
      <c r="E22" s="17"/>
    </row>
    <row r="23" spans="1:5" ht="25.5" customHeight="1" x14ac:dyDescent="0.15">
      <c r="A23" s="188" t="s">
        <v>101</v>
      </c>
      <c r="B23" s="188"/>
      <c r="C23" s="188"/>
      <c r="D23" s="85">
        <f>'3-②（収入内訳）'!G25</f>
        <v>0</v>
      </c>
      <c r="E23" s="17"/>
    </row>
    <row r="24" spans="1:5" ht="25.5" customHeight="1" x14ac:dyDescent="0.15">
      <c r="A24" s="189" t="s">
        <v>84</v>
      </c>
      <c r="B24" s="190"/>
      <c r="C24" s="191"/>
      <c r="D24" s="86">
        <f>SUM(D19:D23)</f>
        <v>0</v>
      </c>
      <c r="E24" s="21" t="s">
        <v>102</v>
      </c>
    </row>
    <row r="25" spans="1:5" s="11" customFormat="1" ht="21" customHeight="1" x14ac:dyDescent="0.15">
      <c r="E25" s="19"/>
    </row>
    <row r="26" spans="1:5" s="11" customFormat="1" ht="21" customHeight="1" x14ac:dyDescent="0.15">
      <c r="A26" s="167" t="s">
        <v>16</v>
      </c>
      <c r="B26" s="167"/>
      <c r="C26" s="167"/>
      <c r="D26" s="167"/>
      <c r="E26" s="167"/>
    </row>
    <row r="27" spans="1:5" ht="30.75" customHeight="1" x14ac:dyDescent="0.15">
      <c r="A27" s="182" t="s">
        <v>12</v>
      </c>
      <c r="B27" s="182"/>
      <c r="C27" s="182"/>
      <c r="D27" s="14" t="s">
        <v>24</v>
      </c>
      <c r="E27" s="15" t="s">
        <v>13</v>
      </c>
    </row>
    <row r="28" spans="1:5" ht="25.5" customHeight="1" x14ac:dyDescent="0.15">
      <c r="A28" s="179" t="s">
        <v>14</v>
      </c>
      <c r="B28" s="180"/>
      <c r="C28" s="181"/>
      <c r="D28" s="83">
        <f>'3-③（支出内訳）'!G11</f>
        <v>0</v>
      </c>
      <c r="E28" s="20"/>
    </row>
    <row r="29" spans="1:5" ht="25.5" customHeight="1" x14ac:dyDescent="0.15">
      <c r="A29" s="179" t="s">
        <v>132</v>
      </c>
      <c r="B29" s="180"/>
      <c r="C29" s="181"/>
      <c r="D29" s="84">
        <f>'3-③（支出内訳）'!G14</f>
        <v>0</v>
      </c>
      <c r="E29" s="16"/>
    </row>
    <row r="30" spans="1:5" ht="25.5" customHeight="1" x14ac:dyDescent="0.15">
      <c r="A30" s="179" t="s">
        <v>99</v>
      </c>
      <c r="B30" s="180"/>
      <c r="C30" s="181"/>
      <c r="D30" s="83">
        <f>'3-③（支出内訳）'!G18</f>
        <v>0</v>
      </c>
      <c r="E30" s="16"/>
    </row>
    <row r="31" spans="1:5" ht="25.5" customHeight="1" x14ac:dyDescent="0.15">
      <c r="A31" s="179" t="s">
        <v>103</v>
      </c>
      <c r="B31" s="180"/>
      <c r="C31" s="181"/>
      <c r="D31" s="83">
        <f>'3-③（支出内訳）'!G22</f>
        <v>0</v>
      </c>
      <c r="E31" s="16"/>
    </row>
    <row r="32" spans="1:5" ht="25.5" customHeight="1" x14ac:dyDescent="0.15">
      <c r="A32" s="170" t="s">
        <v>104</v>
      </c>
      <c r="B32" s="171"/>
      <c r="C32" s="172"/>
      <c r="D32" s="85">
        <f>'3-③（支出内訳）'!G28</f>
        <v>0</v>
      </c>
      <c r="E32" s="17"/>
    </row>
    <row r="33" spans="1:5" ht="25.5" customHeight="1" x14ac:dyDescent="0.15">
      <c r="A33" s="170" t="s">
        <v>105</v>
      </c>
      <c r="B33" s="171"/>
      <c r="C33" s="172"/>
      <c r="D33" s="83">
        <f>'3-③（支出内訳）'!G32</f>
        <v>0</v>
      </c>
      <c r="E33" s="16"/>
    </row>
    <row r="34" spans="1:5" ht="25.5" customHeight="1" x14ac:dyDescent="0.15">
      <c r="A34" s="192" t="s">
        <v>106</v>
      </c>
      <c r="B34" s="193"/>
      <c r="C34" s="194"/>
      <c r="D34" s="139">
        <f>'3-③（支出内訳）'!G33</f>
        <v>0</v>
      </c>
      <c r="E34" s="20"/>
    </row>
    <row r="35" spans="1:5" ht="25.5" customHeight="1" x14ac:dyDescent="0.15">
      <c r="A35" s="195" t="s">
        <v>107</v>
      </c>
      <c r="B35" s="196"/>
      <c r="C35" s="197"/>
      <c r="D35" s="87">
        <f>'3-③（支出内訳）'!G34</f>
        <v>0</v>
      </c>
      <c r="E35" s="18"/>
    </row>
    <row r="36" spans="1:5" ht="25.5" customHeight="1" x14ac:dyDescent="0.15">
      <c r="A36" s="198" t="s">
        <v>85</v>
      </c>
      <c r="B36" s="198"/>
      <c r="C36" s="198"/>
      <c r="D36" s="86">
        <f>SUM(D28:D35)</f>
        <v>0</v>
      </c>
      <c r="E36" s="21" t="s">
        <v>108</v>
      </c>
    </row>
    <row r="37" spans="1:5" ht="20.100000000000001" customHeight="1" x14ac:dyDescent="0.15">
      <c r="A37" s="199" t="s">
        <v>76</v>
      </c>
      <c r="B37" s="199"/>
      <c r="C37" s="199"/>
      <c r="D37" s="199"/>
      <c r="E37" s="199"/>
    </row>
    <row r="38" spans="1:5" ht="23.25" customHeight="1" x14ac:dyDescent="0.15"/>
    <row r="39" spans="1:5" ht="23.25" customHeight="1" x14ac:dyDescent="0.15">
      <c r="A39" s="23"/>
    </row>
    <row r="40" spans="1:5" ht="23.25" customHeight="1" x14ac:dyDescent="0.15">
      <c r="A40" s="23"/>
    </row>
    <row r="41" spans="1:5" ht="23.25" customHeight="1" x14ac:dyDescent="0.15">
      <c r="A41" s="23"/>
    </row>
    <row r="42" spans="1:5" ht="23.25" customHeight="1" x14ac:dyDescent="0.15"/>
    <row r="43" spans="1:5" ht="23.25" customHeight="1" x14ac:dyDescent="0.15"/>
    <row r="44" spans="1:5" ht="23.25" customHeight="1" x14ac:dyDescent="0.15"/>
    <row r="45" spans="1:5" ht="21" customHeight="1" x14ac:dyDescent="0.15">
      <c r="A45" s="23"/>
    </row>
    <row r="46" spans="1:5" ht="9.75" customHeight="1" x14ac:dyDescent="0.15">
      <c r="A46" s="23"/>
    </row>
    <row r="47" spans="1:5" ht="21" customHeight="1" x14ac:dyDescent="0.15">
      <c r="A47" s="23"/>
    </row>
    <row r="49" ht="33" customHeight="1" x14ac:dyDescent="0.15"/>
  </sheetData>
  <mergeCells count="27">
    <mergeCell ref="A31:C31"/>
    <mergeCell ref="A34:C34"/>
    <mergeCell ref="A35:C35"/>
    <mergeCell ref="A36:C36"/>
    <mergeCell ref="A37:E37"/>
    <mergeCell ref="A33:C33"/>
    <mergeCell ref="A24:C24"/>
    <mergeCell ref="A26:E26"/>
    <mergeCell ref="A27:C27"/>
    <mergeCell ref="A28:C28"/>
    <mergeCell ref="A29:C29"/>
    <mergeCell ref="A17:E17"/>
    <mergeCell ref="B3:C3"/>
    <mergeCell ref="D3:E3"/>
    <mergeCell ref="A32:C32"/>
    <mergeCell ref="A5:E5"/>
    <mergeCell ref="B9:C9"/>
    <mergeCell ref="E10:E14"/>
    <mergeCell ref="B11:C11"/>
    <mergeCell ref="A16:E16"/>
    <mergeCell ref="A30:C30"/>
    <mergeCell ref="A18:C18"/>
    <mergeCell ref="A19:C19"/>
    <mergeCell ref="A20:C20"/>
    <mergeCell ref="A21:C21"/>
    <mergeCell ref="A22:C22"/>
    <mergeCell ref="A23:C23"/>
  </mergeCells>
  <phoneticPr fontId="2"/>
  <pageMargins left="0.59055118110236227" right="0.35433070866141736" top="0.59055118110236227" bottom="0.23622047244094491" header="0.43307086614173229" footer="0.15748031496062992"/>
  <pageSetup paperSize="9" scale="81" firstPageNumber="21" orientation="portrait" cellComments="asDisplaye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74" zoomScaleNormal="80" zoomScaleSheetLayoutView="90" workbookViewId="0">
      <selection activeCell="K18" sqref="K18"/>
    </sheetView>
  </sheetViews>
  <sheetFormatPr defaultRowHeight="12" x14ac:dyDescent="0.15"/>
  <cols>
    <col min="1" max="1" width="3.375" style="26" customWidth="1"/>
    <col min="2" max="2" width="13.125" style="26" customWidth="1"/>
    <col min="3" max="3" width="17.875" style="26" customWidth="1"/>
    <col min="4" max="4" width="28.75" style="26" customWidth="1"/>
    <col min="5" max="5" width="17.625" style="26" customWidth="1"/>
    <col min="6" max="6" width="2.75" style="31" customWidth="1"/>
    <col min="7" max="7" width="15.125" style="26" customWidth="1"/>
    <col min="8" max="8" width="14.25" style="26" customWidth="1"/>
    <col min="9" max="16384" width="9" style="26"/>
  </cols>
  <sheetData>
    <row r="1" spans="1:8" s="4" customFormat="1" ht="21" customHeight="1" x14ac:dyDescent="0.15">
      <c r="A1" s="73" t="s">
        <v>68</v>
      </c>
      <c r="B1" s="2"/>
      <c r="C1" s="2"/>
      <c r="D1" s="2"/>
      <c r="E1" s="1"/>
      <c r="F1" s="24"/>
      <c r="H1" s="1"/>
    </row>
    <row r="2" spans="1:8" s="4" customFormat="1" ht="21" customHeight="1" x14ac:dyDescent="0.15">
      <c r="A2" s="73"/>
      <c r="B2" s="71"/>
      <c r="C2" s="71"/>
      <c r="D2" s="71"/>
      <c r="E2" s="70"/>
      <c r="F2" s="24"/>
      <c r="H2" s="70"/>
    </row>
    <row r="3" spans="1:8" s="4" customFormat="1" ht="21" customHeight="1" x14ac:dyDescent="0.15">
      <c r="A3" s="70"/>
      <c r="B3" s="168" t="s">
        <v>86</v>
      </c>
      <c r="C3" s="219"/>
      <c r="D3" s="169">
        <f>'様式3-①総括表'!D3:E3</f>
        <v>0</v>
      </c>
      <c r="E3" s="169"/>
      <c r="F3" s="169"/>
      <c r="G3" s="169"/>
      <c r="H3" s="124"/>
    </row>
    <row r="4" spans="1:8" s="4" customFormat="1" ht="36" customHeight="1" x14ac:dyDescent="0.15">
      <c r="A4" s="9"/>
      <c r="B4" s="9"/>
      <c r="C4" s="9"/>
      <c r="D4" s="9"/>
      <c r="E4" s="8"/>
      <c r="F4" s="25"/>
    </row>
    <row r="5" spans="1:8" ht="21" customHeight="1" x14ac:dyDescent="0.2">
      <c r="A5" s="220" t="s">
        <v>72</v>
      </c>
      <c r="B5" s="220"/>
      <c r="C5" s="220"/>
      <c r="D5" s="220"/>
      <c r="E5" s="220"/>
      <c r="F5" s="220"/>
      <c r="G5" s="220"/>
      <c r="H5" s="220"/>
    </row>
    <row r="6" spans="1:8" ht="32.25" customHeight="1" x14ac:dyDescent="0.15">
      <c r="D6" s="27"/>
      <c r="E6" s="27"/>
      <c r="F6" s="28"/>
      <c r="G6" s="29"/>
    </row>
    <row r="7" spans="1:8" ht="13.9" customHeight="1" x14ac:dyDescent="0.15">
      <c r="A7" s="218" t="s">
        <v>83</v>
      </c>
      <c r="B7" s="218"/>
      <c r="C7" s="218"/>
      <c r="D7" s="218"/>
      <c r="E7" s="218"/>
      <c r="G7" s="26" t="s">
        <v>2</v>
      </c>
    </row>
    <row r="8" spans="1:8" ht="25.15" customHeight="1" thickBot="1" x14ac:dyDescent="0.2">
      <c r="B8" s="32"/>
      <c r="C8" s="77" t="s">
        <v>6</v>
      </c>
      <c r="D8" s="202" t="s">
        <v>4</v>
      </c>
      <c r="E8" s="202"/>
      <c r="F8" s="206" t="s">
        <v>5</v>
      </c>
      <c r="G8" s="207"/>
      <c r="H8" s="75" t="s">
        <v>77</v>
      </c>
    </row>
    <row r="9" spans="1:8" ht="31.5" customHeight="1" thickBot="1" x14ac:dyDescent="0.2">
      <c r="B9" s="76" t="s">
        <v>54</v>
      </c>
      <c r="C9" s="125"/>
      <c r="D9" s="202"/>
      <c r="E9" s="203"/>
      <c r="F9" s="37" t="s">
        <v>59</v>
      </c>
      <c r="G9" s="88">
        <v>0</v>
      </c>
      <c r="H9" s="51"/>
    </row>
    <row r="10" spans="1:8" ht="31.5" customHeight="1" x14ac:dyDescent="0.15">
      <c r="B10" s="222" t="s">
        <v>109</v>
      </c>
      <c r="C10" s="126"/>
      <c r="D10" s="200"/>
      <c r="E10" s="201"/>
      <c r="F10" s="36" t="s">
        <v>22</v>
      </c>
      <c r="G10" s="89"/>
      <c r="H10" s="33"/>
    </row>
    <row r="11" spans="1:8" ht="31.5" customHeight="1" thickBot="1" x14ac:dyDescent="0.2">
      <c r="B11" s="223"/>
      <c r="C11" s="127"/>
      <c r="D11" s="231"/>
      <c r="E11" s="232"/>
      <c r="F11" s="55" t="s">
        <v>18</v>
      </c>
      <c r="G11" s="90"/>
      <c r="H11" s="34"/>
    </row>
    <row r="12" spans="1:8" ht="31.5" customHeight="1" thickBot="1" x14ac:dyDescent="0.2">
      <c r="B12" s="224"/>
      <c r="C12" s="121" t="s">
        <v>78</v>
      </c>
      <c r="D12" s="229"/>
      <c r="E12" s="230"/>
      <c r="F12" s="37" t="s">
        <v>58</v>
      </c>
      <c r="G12" s="91">
        <f>SUM(G10,G11)</f>
        <v>0</v>
      </c>
      <c r="H12" s="56" t="s">
        <v>35</v>
      </c>
    </row>
    <row r="13" spans="1:8" ht="31.5" customHeight="1" x14ac:dyDescent="0.15">
      <c r="B13" s="221" t="s">
        <v>9</v>
      </c>
      <c r="C13" s="126"/>
      <c r="D13" s="200"/>
      <c r="E13" s="201"/>
      <c r="F13" s="50" t="s">
        <v>36</v>
      </c>
      <c r="G13" s="92"/>
      <c r="H13" s="38"/>
    </row>
    <row r="14" spans="1:8" ht="31.5" customHeight="1" x14ac:dyDescent="0.15">
      <c r="B14" s="216"/>
      <c r="C14" s="128"/>
      <c r="D14" s="227"/>
      <c r="E14" s="228"/>
      <c r="F14" s="55" t="s">
        <v>37</v>
      </c>
      <c r="G14" s="93"/>
      <c r="H14" s="35"/>
    </row>
    <row r="15" spans="1:8" ht="31.5" customHeight="1" x14ac:dyDescent="0.15">
      <c r="B15" s="216"/>
      <c r="C15" s="128"/>
      <c r="D15" s="212"/>
      <c r="E15" s="213"/>
      <c r="F15" s="55" t="s">
        <v>38</v>
      </c>
      <c r="G15" s="93"/>
      <c r="H15" s="35"/>
    </row>
    <row r="16" spans="1:8" ht="31.5" customHeight="1" x14ac:dyDescent="0.15">
      <c r="B16" s="216"/>
      <c r="C16" s="128"/>
      <c r="D16" s="212"/>
      <c r="E16" s="213"/>
      <c r="F16" s="55" t="s">
        <v>39</v>
      </c>
      <c r="G16" s="93"/>
      <c r="H16" s="35"/>
    </row>
    <row r="17" spans="2:8" ht="31.5" customHeight="1" thickBot="1" x14ac:dyDescent="0.2">
      <c r="B17" s="216"/>
      <c r="C17" s="129"/>
      <c r="D17" s="214"/>
      <c r="E17" s="215"/>
      <c r="F17" s="50" t="s">
        <v>40</v>
      </c>
      <c r="G17" s="94"/>
      <c r="H17" s="57"/>
    </row>
    <row r="18" spans="2:8" ht="31.5" customHeight="1" thickBot="1" x14ac:dyDescent="0.2">
      <c r="B18" s="216"/>
      <c r="C18" s="120" t="s">
        <v>78</v>
      </c>
      <c r="D18" s="225"/>
      <c r="E18" s="226"/>
      <c r="F18" s="113" t="s">
        <v>44</v>
      </c>
      <c r="G18" s="114">
        <f>SUM(G13:G17)</f>
        <v>0</v>
      </c>
      <c r="H18" s="115" t="s">
        <v>41</v>
      </c>
    </row>
    <row r="19" spans="2:8" ht="31.5" customHeight="1" thickBot="1" x14ac:dyDescent="0.2">
      <c r="B19" s="119" t="s">
        <v>87</v>
      </c>
      <c r="C19" s="125"/>
      <c r="D19" s="202"/>
      <c r="E19" s="204"/>
      <c r="F19" s="37" t="s">
        <v>63</v>
      </c>
      <c r="G19" s="88">
        <v>0</v>
      </c>
      <c r="H19" s="118"/>
    </row>
    <row r="20" spans="2:8" ht="31.5" customHeight="1" x14ac:dyDescent="0.15">
      <c r="B20" s="216" t="s">
        <v>17</v>
      </c>
      <c r="C20" s="130"/>
      <c r="D20" s="210"/>
      <c r="E20" s="211"/>
      <c r="F20" s="116" t="s">
        <v>45</v>
      </c>
      <c r="G20" s="117"/>
      <c r="H20" s="33"/>
    </row>
    <row r="21" spans="2:8" ht="31.5" customHeight="1" x14ac:dyDescent="0.15">
      <c r="B21" s="216"/>
      <c r="C21" s="128"/>
      <c r="D21" s="212"/>
      <c r="E21" s="213"/>
      <c r="F21" s="55" t="s">
        <v>46</v>
      </c>
      <c r="G21" s="93"/>
      <c r="H21" s="35"/>
    </row>
    <row r="22" spans="2:8" ht="31.5" customHeight="1" x14ac:dyDescent="0.15">
      <c r="B22" s="216"/>
      <c r="C22" s="128"/>
      <c r="D22" s="212"/>
      <c r="E22" s="213"/>
      <c r="F22" s="55" t="s">
        <v>47</v>
      </c>
      <c r="G22" s="93"/>
      <c r="H22" s="35"/>
    </row>
    <row r="23" spans="2:8" ht="31.5" customHeight="1" x14ac:dyDescent="0.15">
      <c r="B23" s="216"/>
      <c r="C23" s="128"/>
      <c r="D23" s="212"/>
      <c r="E23" s="213"/>
      <c r="F23" s="55" t="s">
        <v>48</v>
      </c>
      <c r="G23" s="93"/>
      <c r="H23" s="35"/>
    </row>
    <row r="24" spans="2:8" ht="31.5" customHeight="1" thickBot="1" x14ac:dyDescent="0.2">
      <c r="B24" s="216"/>
      <c r="C24" s="129"/>
      <c r="D24" s="214"/>
      <c r="E24" s="215"/>
      <c r="F24" s="50" t="s">
        <v>49</v>
      </c>
      <c r="G24" s="94"/>
      <c r="H24" s="57"/>
    </row>
    <row r="25" spans="2:8" ht="31.5" customHeight="1" thickBot="1" x14ac:dyDescent="0.2">
      <c r="B25" s="217"/>
      <c r="C25" s="123" t="s">
        <v>78</v>
      </c>
      <c r="D25" s="208"/>
      <c r="E25" s="209"/>
      <c r="F25" s="37" t="s">
        <v>88</v>
      </c>
      <c r="G25" s="91">
        <f>SUM(G20,G21,G22,G23,G24)</f>
        <v>0</v>
      </c>
      <c r="H25" s="56" t="s">
        <v>50</v>
      </c>
    </row>
    <row r="26" spans="2:8" ht="15" thickBot="1" x14ac:dyDescent="0.2">
      <c r="B26" s="39"/>
      <c r="C26" s="40"/>
      <c r="D26" s="39"/>
      <c r="E26" s="39"/>
      <c r="F26" s="41"/>
      <c r="G26" s="95"/>
      <c r="H26" s="39"/>
    </row>
    <row r="27" spans="2:8" ht="35.1" customHeight="1" thickBot="1" x14ac:dyDescent="0.2">
      <c r="B27" s="206" t="s">
        <v>79</v>
      </c>
      <c r="C27" s="207"/>
      <c r="D27" s="202"/>
      <c r="E27" s="204"/>
      <c r="F27" s="109"/>
      <c r="G27" s="111">
        <f>SUM(G9,G12,G18,G19,G25)</f>
        <v>0</v>
      </c>
      <c r="H27" s="42" t="s">
        <v>89</v>
      </c>
    </row>
    <row r="28" spans="2:8" ht="20.100000000000001" customHeight="1" x14ac:dyDescent="0.15">
      <c r="B28" s="3"/>
      <c r="C28" s="3"/>
      <c r="D28" s="3"/>
      <c r="E28" s="3"/>
      <c r="F28" s="43"/>
      <c r="G28" s="44"/>
      <c r="H28" s="45"/>
    </row>
    <row r="29" spans="2:8" ht="20.100000000000001" customHeight="1" x14ac:dyDescent="0.15">
      <c r="B29" s="205" t="s">
        <v>75</v>
      </c>
      <c r="C29" s="205"/>
      <c r="D29" s="205"/>
      <c r="E29" s="205"/>
      <c r="F29" s="59"/>
      <c r="G29" s="59"/>
      <c r="H29" s="59"/>
    </row>
    <row r="30" spans="2:8" ht="20.100000000000001" customHeight="1" x14ac:dyDescent="0.15">
      <c r="B30" s="59"/>
      <c r="C30" s="59"/>
      <c r="D30" s="59"/>
      <c r="E30" s="59"/>
      <c r="F30" s="59"/>
      <c r="G30" s="59"/>
      <c r="H30" s="59"/>
    </row>
    <row r="31" spans="2:8" ht="12.75" customHeight="1" x14ac:dyDescent="0.15"/>
  </sheetData>
  <mergeCells count="29">
    <mergeCell ref="A7:E7"/>
    <mergeCell ref="B3:C3"/>
    <mergeCell ref="A5:H5"/>
    <mergeCell ref="F8:G8"/>
    <mergeCell ref="B13:B18"/>
    <mergeCell ref="B10:B12"/>
    <mergeCell ref="D15:E15"/>
    <mergeCell ref="D18:E18"/>
    <mergeCell ref="D14:E14"/>
    <mergeCell ref="D16:E16"/>
    <mergeCell ref="D17:E17"/>
    <mergeCell ref="D12:E12"/>
    <mergeCell ref="D10:E10"/>
    <mergeCell ref="D11:E11"/>
    <mergeCell ref="D3:G3"/>
    <mergeCell ref="D8:E8"/>
    <mergeCell ref="D13:E13"/>
    <mergeCell ref="D9:E9"/>
    <mergeCell ref="D19:E19"/>
    <mergeCell ref="B29:E29"/>
    <mergeCell ref="D27:E27"/>
    <mergeCell ref="B27:C27"/>
    <mergeCell ref="D25:E25"/>
    <mergeCell ref="D20:E20"/>
    <mergeCell ref="D21:E21"/>
    <mergeCell ref="D22:E22"/>
    <mergeCell ref="D23:E23"/>
    <mergeCell ref="D24:E24"/>
    <mergeCell ref="B20:B25"/>
  </mergeCells>
  <phoneticPr fontId="2"/>
  <pageMargins left="0.59055118110236227" right="0.35433070866141736" top="0.59055118110236227" bottom="0.23622047244094491" header="0.43307086614173229" footer="0.15748031496062992"/>
  <pageSetup paperSize="9" scale="79" firstPageNumber="21" orientation="portrait" cellComments="asDisplaye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BreakPreview" topLeftCell="A25" zoomScale="70" zoomScaleNormal="80" zoomScaleSheetLayoutView="70" workbookViewId="0">
      <selection activeCell="G29" sqref="G29"/>
    </sheetView>
  </sheetViews>
  <sheetFormatPr defaultRowHeight="14.25" x14ac:dyDescent="0.15"/>
  <cols>
    <col min="1" max="1" width="3.375" style="26" customWidth="1"/>
    <col min="2" max="2" width="15.5" style="26" customWidth="1"/>
    <col min="3" max="3" width="19.5" style="26" customWidth="1"/>
    <col min="4" max="4" width="28.75" style="26" customWidth="1"/>
    <col min="5" max="5" width="17.625" style="26" customWidth="1"/>
    <col min="6" max="6" width="3.875" style="146" customWidth="1"/>
    <col min="7" max="7" width="15.125" style="48" customWidth="1"/>
    <col min="8" max="8" width="16.375" style="30" customWidth="1"/>
    <col min="9" max="16384" width="9" style="26"/>
  </cols>
  <sheetData>
    <row r="1" spans="1:8" s="4" customFormat="1" ht="21" customHeight="1" x14ac:dyDescent="0.15">
      <c r="A1" s="73" t="s">
        <v>67</v>
      </c>
      <c r="B1" s="2"/>
      <c r="C1" s="2"/>
      <c r="D1" s="2"/>
      <c r="E1" s="1"/>
      <c r="F1" s="24"/>
      <c r="G1" s="46"/>
      <c r="H1" s="70"/>
    </row>
    <row r="2" spans="1:8" s="4" customFormat="1" ht="21" customHeight="1" x14ac:dyDescent="0.15">
      <c r="A2" s="73"/>
      <c r="B2" s="71"/>
      <c r="C2" s="71"/>
      <c r="D2" s="71"/>
      <c r="E2" s="70"/>
      <c r="F2" s="24"/>
      <c r="G2" s="46"/>
      <c r="H2" s="70"/>
    </row>
    <row r="3" spans="1:8" s="4" customFormat="1" ht="21" customHeight="1" x14ac:dyDescent="0.15">
      <c r="A3" s="70"/>
      <c r="B3" s="168" t="s">
        <v>86</v>
      </c>
      <c r="C3" s="219"/>
      <c r="D3" s="169">
        <f>'様式3-①総括表'!D3:E3</f>
        <v>0</v>
      </c>
      <c r="E3" s="169"/>
      <c r="F3" s="169"/>
      <c r="G3" s="169"/>
      <c r="H3" s="124"/>
    </row>
    <row r="4" spans="1:8" s="4" customFormat="1" ht="19.5" customHeight="1" x14ac:dyDescent="0.15">
      <c r="A4" s="9"/>
      <c r="B4" s="9"/>
      <c r="C4" s="9"/>
      <c r="D4" s="9"/>
      <c r="E4" s="8"/>
      <c r="F4" s="145"/>
      <c r="G4" s="46"/>
      <c r="H4" s="157"/>
    </row>
    <row r="5" spans="1:8" ht="21" customHeight="1" x14ac:dyDescent="0.2">
      <c r="A5" s="220" t="s">
        <v>73</v>
      </c>
      <c r="B5" s="220"/>
      <c r="C5" s="220"/>
      <c r="D5" s="220"/>
      <c r="E5" s="220"/>
      <c r="F5" s="220"/>
      <c r="G5" s="220"/>
      <c r="H5" s="220"/>
    </row>
    <row r="6" spans="1:8" ht="21" customHeight="1" x14ac:dyDescent="0.15">
      <c r="D6" s="27"/>
      <c r="E6" s="27"/>
      <c r="F6" s="28"/>
      <c r="G6" s="47"/>
    </row>
    <row r="7" spans="1:8" ht="13.9" customHeight="1" x14ac:dyDescent="0.15">
      <c r="A7" s="218" t="s">
        <v>30</v>
      </c>
      <c r="B7" s="218"/>
      <c r="C7" s="218"/>
      <c r="D7" s="218"/>
      <c r="E7" s="218"/>
      <c r="G7" s="48" t="s">
        <v>2</v>
      </c>
    </row>
    <row r="8" spans="1:8" ht="25.15" customHeight="1" x14ac:dyDescent="0.15">
      <c r="B8" s="32"/>
      <c r="C8" s="120" t="s">
        <v>6</v>
      </c>
      <c r="D8" s="225" t="s">
        <v>4</v>
      </c>
      <c r="E8" s="225"/>
      <c r="F8" s="206" t="s">
        <v>5</v>
      </c>
      <c r="G8" s="207"/>
      <c r="H8" s="158"/>
    </row>
    <row r="9" spans="1:8" ht="33.75" customHeight="1" x14ac:dyDescent="0.15">
      <c r="B9" s="221" t="s">
        <v>0</v>
      </c>
      <c r="C9" s="126" t="s">
        <v>3</v>
      </c>
      <c r="D9" s="200"/>
      <c r="E9" s="236"/>
      <c r="F9" s="147" t="s">
        <v>19</v>
      </c>
      <c r="G9" s="96"/>
      <c r="H9" s="117"/>
    </row>
    <row r="10" spans="1:8" ht="33.75" customHeight="1" thickBot="1" x14ac:dyDescent="0.2">
      <c r="B10" s="216"/>
      <c r="C10" s="127" t="s">
        <v>28</v>
      </c>
      <c r="D10" s="231"/>
      <c r="E10" s="232"/>
      <c r="F10" s="148" t="s">
        <v>20</v>
      </c>
      <c r="G10" s="97"/>
      <c r="H10" s="159"/>
    </row>
    <row r="11" spans="1:8" ht="33.75" customHeight="1" thickBot="1" x14ac:dyDescent="0.2">
      <c r="B11" s="217"/>
      <c r="C11" s="123" t="s">
        <v>15</v>
      </c>
      <c r="D11" s="208"/>
      <c r="E11" s="209"/>
      <c r="F11" s="149" t="s">
        <v>21</v>
      </c>
      <c r="G11" s="98">
        <f>SUM(G9:G10)</f>
        <v>0</v>
      </c>
      <c r="H11" s="160" t="s">
        <v>35</v>
      </c>
    </row>
    <row r="12" spans="1:8" ht="33.75" customHeight="1" x14ac:dyDescent="0.15">
      <c r="B12" s="222" t="s">
        <v>90</v>
      </c>
      <c r="C12" s="131" t="s">
        <v>91</v>
      </c>
      <c r="D12" s="237"/>
      <c r="E12" s="238"/>
      <c r="F12" s="150" t="s">
        <v>64</v>
      </c>
      <c r="G12" s="99"/>
      <c r="H12" s="117"/>
    </row>
    <row r="13" spans="1:8" ht="33.75" customHeight="1" thickBot="1" x14ac:dyDescent="0.2">
      <c r="B13" s="223"/>
      <c r="C13" s="132" t="s">
        <v>92</v>
      </c>
      <c r="D13" s="233"/>
      <c r="E13" s="234"/>
      <c r="F13" s="148" t="s">
        <v>65</v>
      </c>
      <c r="G13" s="100"/>
      <c r="H13" s="117"/>
    </row>
    <row r="14" spans="1:8" ht="33.75" customHeight="1" thickBot="1" x14ac:dyDescent="0.2">
      <c r="B14" s="224"/>
      <c r="C14" s="122" t="s">
        <v>15</v>
      </c>
      <c r="D14" s="208"/>
      <c r="E14" s="209"/>
      <c r="F14" s="149" t="s">
        <v>29</v>
      </c>
      <c r="G14" s="98">
        <f>SUM(G12:G13)</f>
        <v>0</v>
      </c>
      <c r="H14" s="160" t="s">
        <v>93</v>
      </c>
    </row>
    <row r="15" spans="1:8" ht="33.75" customHeight="1" x14ac:dyDescent="0.15">
      <c r="B15" s="222" t="s">
        <v>94</v>
      </c>
      <c r="C15" s="133" t="s">
        <v>95</v>
      </c>
      <c r="D15" s="227"/>
      <c r="E15" s="228"/>
      <c r="F15" s="148" t="s">
        <v>32</v>
      </c>
      <c r="G15" s="100"/>
      <c r="H15" s="93"/>
    </row>
    <row r="16" spans="1:8" ht="33.75" customHeight="1" x14ac:dyDescent="0.15">
      <c r="B16" s="223"/>
      <c r="C16" s="134" t="s">
        <v>96</v>
      </c>
      <c r="D16" s="212"/>
      <c r="E16" s="213"/>
      <c r="F16" s="148" t="s">
        <v>39</v>
      </c>
      <c r="G16" s="100"/>
      <c r="H16" s="93"/>
    </row>
    <row r="17" spans="2:8" ht="36.75" thickBot="1" x14ac:dyDescent="0.2">
      <c r="B17" s="223"/>
      <c r="C17" s="135" t="s">
        <v>97</v>
      </c>
      <c r="D17" s="233"/>
      <c r="E17" s="234"/>
      <c r="F17" s="148" t="s">
        <v>40</v>
      </c>
      <c r="G17" s="100"/>
      <c r="H17" s="93"/>
    </row>
    <row r="18" spans="2:8" ht="33.75" customHeight="1" thickBot="1" x14ac:dyDescent="0.2">
      <c r="B18" s="223"/>
      <c r="C18" s="121" t="s">
        <v>15</v>
      </c>
      <c r="D18" s="229"/>
      <c r="E18" s="230"/>
      <c r="F18" s="149" t="s">
        <v>33</v>
      </c>
      <c r="G18" s="98">
        <f>SUM(G15:G17)</f>
        <v>0</v>
      </c>
      <c r="H18" s="161" t="s">
        <v>98</v>
      </c>
    </row>
    <row r="19" spans="2:8" ht="33.75" customHeight="1" x14ac:dyDescent="0.15">
      <c r="B19" s="222" t="s">
        <v>110</v>
      </c>
      <c r="C19" s="142" t="s">
        <v>111</v>
      </c>
      <c r="D19" s="239"/>
      <c r="E19" s="240"/>
      <c r="F19" s="151" t="s">
        <v>45</v>
      </c>
      <c r="G19" s="144"/>
      <c r="H19" s="162"/>
    </row>
    <row r="20" spans="2:8" ht="33.75" customHeight="1" x14ac:dyDescent="0.15">
      <c r="B20" s="223"/>
      <c r="C20" s="134" t="s">
        <v>112</v>
      </c>
      <c r="D20" s="212"/>
      <c r="E20" s="213"/>
      <c r="F20" s="148" t="s">
        <v>46</v>
      </c>
      <c r="G20" s="100"/>
      <c r="H20" s="93"/>
    </row>
    <row r="21" spans="2:8" ht="37.5" customHeight="1" thickBot="1" x14ac:dyDescent="0.2">
      <c r="B21" s="223"/>
      <c r="C21" s="135" t="s">
        <v>113</v>
      </c>
      <c r="D21" s="233"/>
      <c r="E21" s="234"/>
      <c r="F21" s="148" t="s">
        <v>47</v>
      </c>
      <c r="G21" s="100"/>
      <c r="H21" s="93"/>
    </row>
    <row r="22" spans="2:8" ht="33.75" customHeight="1" thickBot="1" x14ac:dyDescent="0.2">
      <c r="B22" s="224"/>
      <c r="C22" s="137" t="s">
        <v>15</v>
      </c>
      <c r="D22" s="208"/>
      <c r="E22" s="209"/>
      <c r="F22" s="149" t="s">
        <v>114</v>
      </c>
      <c r="G22" s="98">
        <f>SUM(G19:G21)</f>
        <v>0</v>
      </c>
      <c r="H22" s="163" t="s">
        <v>115</v>
      </c>
    </row>
    <row r="23" spans="2:8" ht="33.75" customHeight="1" x14ac:dyDescent="0.15">
      <c r="B23" s="222" t="s">
        <v>116</v>
      </c>
      <c r="C23" s="142"/>
      <c r="D23" s="239"/>
      <c r="E23" s="240"/>
      <c r="F23" s="151" t="s">
        <v>48</v>
      </c>
      <c r="G23" s="144"/>
      <c r="H23" s="162"/>
    </row>
    <row r="24" spans="2:8" ht="33.75" customHeight="1" x14ac:dyDescent="0.15">
      <c r="B24" s="223"/>
      <c r="C24" s="143"/>
      <c r="D24" s="241"/>
      <c r="E24" s="242"/>
      <c r="F24" s="151" t="s">
        <v>117</v>
      </c>
      <c r="G24" s="144"/>
      <c r="H24" s="117"/>
    </row>
    <row r="25" spans="2:8" ht="33.75" customHeight="1" x14ac:dyDescent="0.15">
      <c r="B25" s="223"/>
      <c r="C25" s="143"/>
      <c r="D25" s="241"/>
      <c r="E25" s="242"/>
      <c r="F25" s="151" t="s">
        <v>118</v>
      </c>
      <c r="G25" s="144"/>
      <c r="H25" s="117"/>
    </row>
    <row r="26" spans="2:8" ht="33.75" customHeight="1" x14ac:dyDescent="0.15">
      <c r="B26" s="223"/>
      <c r="C26" s="134"/>
      <c r="D26" s="212"/>
      <c r="E26" s="213"/>
      <c r="F26" s="148" t="s">
        <v>119</v>
      </c>
      <c r="G26" s="100"/>
      <c r="H26" s="93"/>
    </row>
    <row r="27" spans="2:8" ht="37.5" customHeight="1" thickBot="1" x14ac:dyDescent="0.2">
      <c r="B27" s="223"/>
      <c r="C27" s="135"/>
      <c r="D27" s="233"/>
      <c r="E27" s="234"/>
      <c r="F27" s="148" t="s">
        <v>120</v>
      </c>
      <c r="G27" s="100"/>
      <c r="H27" s="93"/>
    </row>
    <row r="28" spans="2:8" ht="33.75" customHeight="1" thickBot="1" x14ac:dyDescent="0.2">
      <c r="B28" s="224"/>
      <c r="C28" s="137" t="s">
        <v>15</v>
      </c>
      <c r="D28" s="208"/>
      <c r="E28" s="209"/>
      <c r="F28" s="149" t="s">
        <v>34</v>
      </c>
      <c r="G28" s="98">
        <f>SUM(G23:G27)</f>
        <v>0</v>
      </c>
      <c r="H28" s="163" t="s">
        <v>121</v>
      </c>
    </row>
    <row r="29" spans="2:8" ht="33.75" customHeight="1" x14ac:dyDescent="0.15">
      <c r="B29" s="222" t="s">
        <v>122</v>
      </c>
      <c r="C29" s="142"/>
      <c r="D29" s="239"/>
      <c r="E29" s="240"/>
      <c r="F29" s="151" t="s">
        <v>123</v>
      </c>
      <c r="G29" s="144"/>
      <c r="H29" s="162"/>
    </row>
    <row r="30" spans="2:8" ht="33.75" customHeight="1" x14ac:dyDescent="0.15">
      <c r="B30" s="223"/>
      <c r="C30" s="134"/>
      <c r="D30" s="212"/>
      <c r="E30" s="213"/>
      <c r="F30" s="148" t="s">
        <v>124</v>
      </c>
      <c r="G30" s="100"/>
      <c r="H30" s="93"/>
    </row>
    <row r="31" spans="2:8" ht="37.5" customHeight="1" thickBot="1" x14ac:dyDescent="0.2">
      <c r="B31" s="223"/>
      <c r="C31" s="135"/>
      <c r="D31" s="233"/>
      <c r="E31" s="234"/>
      <c r="F31" s="148" t="s">
        <v>125</v>
      </c>
      <c r="G31" s="100"/>
      <c r="H31" s="93"/>
    </row>
    <row r="32" spans="2:8" ht="33.75" customHeight="1" thickBot="1" x14ac:dyDescent="0.2">
      <c r="B32" s="224"/>
      <c r="C32" s="137" t="s">
        <v>15</v>
      </c>
      <c r="D32" s="208"/>
      <c r="E32" s="209"/>
      <c r="F32" s="149" t="s">
        <v>126</v>
      </c>
      <c r="G32" s="98">
        <f>SUM(G29:G31)</f>
        <v>0</v>
      </c>
      <c r="H32" s="163" t="s">
        <v>130</v>
      </c>
    </row>
    <row r="33" spans="2:8" ht="33.75" customHeight="1" thickBot="1" x14ac:dyDescent="0.2">
      <c r="B33" s="137" t="s">
        <v>7</v>
      </c>
      <c r="C33" s="140"/>
      <c r="D33" s="208"/>
      <c r="E33" s="209"/>
      <c r="F33" s="152" t="s">
        <v>127</v>
      </c>
      <c r="G33" s="141">
        <v>0</v>
      </c>
      <c r="H33" s="164"/>
    </row>
    <row r="34" spans="2:8" ht="33.75" customHeight="1" thickBot="1" x14ac:dyDescent="0.2">
      <c r="B34" s="77" t="s">
        <v>1</v>
      </c>
      <c r="C34" s="136" t="s">
        <v>81</v>
      </c>
      <c r="D34" s="202"/>
      <c r="E34" s="204"/>
      <c r="F34" s="149" t="s">
        <v>128</v>
      </c>
      <c r="G34" s="101">
        <v>0</v>
      </c>
      <c r="H34" s="163"/>
    </row>
    <row r="35" spans="2:8" ht="15" thickBot="1" x14ac:dyDescent="0.2">
      <c r="B35" s="39"/>
      <c r="C35" s="40"/>
      <c r="D35" s="39"/>
      <c r="E35" s="39"/>
      <c r="F35" s="153"/>
      <c r="G35" s="102"/>
      <c r="H35" s="95"/>
    </row>
    <row r="36" spans="2:8" ht="34.5" customHeight="1" thickBot="1" x14ac:dyDescent="0.2">
      <c r="B36" s="206" t="s">
        <v>42</v>
      </c>
      <c r="C36" s="207"/>
      <c r="D36" s="202"/>
      <c r="E36" s="204"/>
      <c r="F36" s="154"/>
      <c r="G36" s="110">
        <f>G11+G14+G18+G22+G28+G32+G33+G34</f>
        <v>0</v>
      </c>
      <c r="H36" s="163" t="s">
        <v>129</v>
      </c>
    </row>
    <row r="37" spans="2:8" ht="9" customHeight="1" x14ac:dyDescent="0.15">
      <c r="B37" s="58"/>
      <c r="C37" s="58"/>
      <c r="D37" s="58"/>
      <c r="E37" s="58"/>
      <c r="F37" s="155"/>
      <c r="G37" s="61"/>
      <c r="H37" s="165"/>
    </row>
    <row r="38" spans="2:8" ht="20.100000000000001" customHeight="1" x14ac:dyDescent="0.15">
      <c r="B38" s="235" t="s">
        <v>131</v>
      </c>
      <c r="C38" s="235"/>
      <c r="D38" s="235"/>
      <c r="E38" s="235"/>
      <c r="F38" s="235"/>
      <c r="G38" s="235"/>
      <c r="H38" s="235"/>
    </row>
    <row r="39" spans="2:8" ht="20.100000000000001" customHeight="1" x14ac:dyDescent="0.15">
      <c r="B39" s="62" t="s">
        <v>25</v>
      </c>
      <c r="C39" s="63"/>
      <c r="D39" s="63"/>
      <c r="E39" s="63"/>
      <c r="F39" s="156"/>
      <c r="G39" s="64"/>
      <c r="H39" s="166"/>
    </row>
  </sheetData>
  <mergeCells count="41">
    <mergeCell ref="B29:B32"/>
    <mergeCell ref="D29:E29"/>
    <mergeCell ref="D30:E30"/>
    <mergeCell ref="D31:E31"/>
    <mergeCell ref="D32:E32"/>
    <mergeCell ref="D21:E21"/>
    <mergeCell ref="D22:E22"/>
    <mergeCell ref="B23:B28"/>
    <mergeCell ref="D23:E23"/>
    <mergeCell ref="D26:E26"/>
    <mergeCell ref="D27:E27"/>
    <mergeCell ref="D28:E28"/>
    <mergeCell ref="D24:E24"/>
    <mergeCell ref="D25:E25"/>
    <mergeCell ref="B38:H38"/>
    <mergeCell ref="D9:E9"/>
    <mergeCell ref="D10:E10"/>
    <mergeCell ref="D33:E33"/>
    <mergeCell ref="D14:E14"/>
    <mergeCell ref="D36:E36"/>
    <mergeCell ref="B36:C36"/>
    <mergeCell ref="D16:E16"/>
    <mergeCell ref="D18:E18"/>
    <mergeCell ref="D34:E34"/>
    <mergeCell ref="D17:E17"/>
    <mergeCell ref="D11:E11"/>
    <mergeCell ref="D12:E12"/>
    <mergeCell ref="B19:B22"/>
    <mergeCell ref="D19:E19"/>
    <mergeCell ref="D20:E20"/>
    <mergeCell ref="D3:G3"/>
    <mergeCell ref="A7:E7"/>
    <mergeCell ref="D8:E8"/>
    <mergeCell ref="D15:E15"/>
    <mergeCell ref="B9:B11"/>
    <mergeCell ref="B12:B14"/>
    <mergeCell ref="B15:B18"/>
    <mergeCell ref="D13:E13"/>
    <mergeCell ref="B3:C3"/>
    <mergeCell ref="A5:H5"/>
    <mergeCell ref="F8:G8"/>
  </mergeCells>
  <phoneticPr fontId="2"/>
  <pageMargins left="0.59055118110236227" right="0.35433070866141736" top="0.59055118110236227" bottom="0.23622047244094491" header="0.43307086614173229" footer="0.15748031496062992"/>
  <pageSetup paperSize="9" scale="72" firstPageNumber="21" orientation="portrait" cellComments="asDisplayed" useFirstPageNumber="1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70" zoomScaleNormal="80" zoomScaleSheetLayoutView="70" workbookViewId="0">
      <selection activeCell="G18" sqref="G18"/>
    </sheetView>
  </sheetViews>
  <sheetFormatPr defaultRowHeight="12" x14ac:dyDescent="0.15"/>
  <cols>
    <col min="1" max="1" width="3.375" style="26" customWidth="1"/>
    <col min="2" max="2" width="15.5" style="26" customWidth="1"/>
    <col min="3" max="3" width="19.5" style="26" customWidth="1"/>
    <col min="4" max="4" width="28.75" style="26" customWidth="1"/>
    <col min="5" max="5" width="17.625" style="26" customWidth="1"/>
    <col min="6" max="6" width="3.875" style="31" customWidth="1"/>
    <col min="7" max="7" width="15.125" style="48" customWidth="1"/>
    <col min="8" max="8" width="16.375" style="26" customWidth="1"/>
    <col min="9" max="16384" width="9" style="26"/>
  </cols>
  <sheetData>
    <row r="1" spans="1:8" s="4" customFormat="1" ht="21" customHeight="1" x14ac:dyDescent="0.15">
      <c r="A1" s="73" t="s">
        <v>66</v>
      </c>
      <c r="B1" s="66"/>
      <c r="C1" s="66"/>
      <c r="D1" s="66"/>
      <c r="E1" s="65"/>
      <c r="F1" s="24"/>
      <c r="G1" s="65"/>
      <c r="H1" s="65"/>
    </row>
    <row r="2" spans="1:8" s="4" customFormat="1" ht="21" customHeight="1" x14ac:dyDescent="0.15">
      <c r="A2" s="73"/>
      <c r="B2" s="71"/>
      <c r="C2" s="71"/>
      <c r="D2" s="71"/>
      <c r="E2" s="70"/>
      <c r="F2" s="24"/>
      <c r="G2" s="70"/>
      <c r="H2" s="70"/>
    </row>
    <row r="3" spans="1:8" s="4" customFormat="1" ht="14.25" x14ac:dyDescent="0.15">
      <c r="A3" s="9"/>
      <c r="B3" s="168" t="s">
        <v>86</v>
      </c>
      <c r="C3" s="168"/>
      <c r="D3" s="112"/>
      <c r="E3" s="10"/>
      <c r="F3" s="25"/>
      <c r="G3" s="5"/>
      <c r="H3" s="5"/>
    </row>
    <row r="4" spans="1:8" s="4" customFormat="1" ht="12.75" customHeight="1" x14ac:dyDescent="0.15">
      <c r="A4" s="9"/>
      <c r="B4" s="9"/>
      <c r="C4" s="9"/>
      <c r="D4" s="9"/>
      <c r="E4" s="8"/>
      <c r="F4" s="25"/>
      <c r="G4" s="46"/>
    </row>
    <row r="5" spans="1:8" ht="21" customHeight="1" x14ac:dyDescent="0.2">
      <c r="A5" s="220" t="s">
        <v>51</v>
      </c>
      <c r="B5" s="220"/>
      <c r="C5" s="220"/>
      <c r="D5" s="220"/>
      <c r="E5" s="220"/>
      <c r="F5" s="220"/>
      <c r="G5" s="220"/>
      <c r="H5" s="220"/>
    </row>
    <row r="6" spans="1:8" ht="14.25" customHeight="1" x14ac:dyDescent="0.15">
      <c r="D6" s="27"/>
      <c r="E6" s="27"/>
      <c r="F6" s="28"/>
      <c r="G6" s="47"/>
    </row>
    <row r="7" spans="1:8" ht="13.9" customHeight="1" x14ac:dyDescent="0.15">
      <c r="A7" s="30"/>
      <c r="G7" s="48" t="s">
        <v>2</v>
      </c>
    </row>
    <row r="8" spans="1:8" ht="25.15" customHeight="1" x14ac:dyDescent="0.15">
      <c r="B8" s="206" t="s">
        <v>6</v>
      </c>
      <c r="C8" s="250"/>
      <c r="D8" s="246" t="s">
        <v>4</v>
      </c>
      <c r="E8" s="207"/>
      <c r="F8" s="206" t="s">
        <v>5</v>
      </c>
      <c r="G8" s="207"/>
      <c r="H8" s="49"/>
    </row>
    <row r="9" spans="1:8" ht="25.15" customHeight="1" x14ac:dyDescent="0.15">
      <c r="B9" s="251"/>
      <c r="C9" s="252"/>
      <c r="D9" s="247"/>
      <c r="E9" s="248"/>
      <c r="F9" s="69" t="s">
        <v>19</v>
      </c>
      <c r="G9" s="104"/>
      <c r="H9" s="49"/>
    </row>
    <row r="10" spans="1:8" ht="25.15" customHeight="1" x14ac:dyDescent="0.15">
      <c r="B10" s="253"/>
      <c r="C10" s="254"/>
      <c r="D10" s="245"/>
      <c r="E10" s="213"/>
      <c r="F10" s="55" t="s">
        <v>52</v>
      </c>
      <c r="G10" s="100"/>
      <c r="H10" s="49"/>
    </row>
    <row r="11" spans="1:8" ht="25.15" customHeight="1" x14ac:dyDescent="0.15">
      <c r="B11" s="253"/>
      <c r="C11" s="254"/>
      <c r="D11" s="245"/>
      <c r="E11" s="213"/>
      <c r="F11" s="55" t="s">
        <v>36</v>
      </c>
      <c r="G11" s="100"/>
      <c r="H11" s="49"/>
    </row>
    <row r="12" spans="1:8" ht="25.15" customHeight="1" x14ac:dyDescent="0.15">
      <c r="B12" s="255"/>
      <c r="C12" s="256"/>
      <c r="D12" s="245"/>
      <c r="E12" s="213"/>
      <c r="F12" s="55" t="s">
        <v>31</v>
      </c>
      <c r="G12" s="97"/>
      <c r="H12" s="49"/>
    </row>
    <row r="13" spans="1:8" ht="25.15" customHeight="1" x14ac:dyDescent="0.15">
      <c r="B13" s="243"/>
      <c r="C13" s="244"/>
      <c r="D13" s="249"/>
      <c r="E13" s="232"/>
      <c r="F13" s="72" t="s">
        <v>32</v>
      </c>
      <c r="G13" s="105"/>
      <c r="H13" s="68"/>
    </row>
    <row r="14" spans="1:8" ht="15" thickBot="1" x14ac:dyDescent="0.2">
      <c r="B14" s="39"/>
      <c r="C14" s="40"/>
      <c r="D14" s="39"/>
      <c r="E14" s="39"/>
      <c r="F14" s="41"/>
      <c r="G14" s="102"/>
      <c r="H14" s="39"/>
    </row>
    <row r="15" spans="1:8" ht="34.5" customHeight="1" thickBot="1" x14ac:dyDescent="0.2">
      <c r="B15" s="206" t="s">
        <v>60</v>
      </c>
      <c r="C15" s="257"/>
      <c r="D15" s="202"/>
      <c r="E15" s="204"/>
      <c r="F15" s="67"/>
      <c r="G15" s="103">
        <f>SUM(G9:G13)</f>
        <v>0</v>
      </c>
      <c r="H15" s="51" t="s">
        <v>53</v>
      </c>
    </row>
    <row r="16" spans="1:8" ht="9" customHeight="1" thickBot="1" x14ac:dyDescent="0.2">
      <c r="B16" s="58"/>
      <c r="C16" s="58"/>
      <c r="D16" s="58"/>
      <c r="E16" s="58"/>
      <c r="F16" s="43"/>
      <c r="G16" s="106"/>
      <c r="H16" s="60"/>
    </row>
    <row r="17" spans="2:8" ht="35.25" customHeight="1" thickBot="1" x14ac:dyDescent="0.2">
      <c r="B17" s="206" t="s">
        <v>61</v>
      </c>
      <c r="C17" s="257"/>
      <c r="D17" s="202"/>
      <c r="E17" s="204"/>
      <c r="F17" s="67"/>
      <c r="G17" s="107">
        <v>1400</v>
      </c>
      <c r="H17" s="51"/>
    </row>
    <row r="18" spans="2:8" ht="16.5" customHeight="1" thickBot="1" x14ac:dyDescent="0.2">
      <c r="B18" s="58"/>
      <c r="C18" s="58"/>
      <c r="D18" s="58"/>
      <c r="E18" s="58"/>
      <c r="F18" s="43"/>
      <c r="G18" s="108"/>
      <c r="H18" s="60"/>
    </row>
    <row r="19" spans="2:8" ht="35.25" customHeight="1" thickBot="1" x14ac:dyDescent="0.2">
      <c r="B19" s="206" t="s">
        <v>62</v>
      </c>
      <c r="C19" s="257"/>
      <c r="D19" s="202"/>
      <c r="E19" s="204"/>
      <c r="F19" s="67"/>
      <c r="G19" s="107">
        <f>G15-G17</f>
        <v>-1400</v>
      </c>
      <c r="H19" s="51" t="s">
        <v>82</v>
      </c>
    </row>
    <row r="20" spans="2:8" ht="20.100000000000001" customHeight="1" x14ac:dyDescent="0.15">
      <c r="B20" s="235" t="s">
        <v>74</v>
      </c>
      <c r="C20" s="235"/>
      <c r="D20" s="235"/>
      <c r="E20" s="235"/>
      <c r="F20" s="235"/>
      <c r="G20" s="235"/>
      <c r="H20" s="235"/>
    </row>
  </sheetData>
  <mergeCells count="22">
    <mergeCell ref="B3:C3"/>
    <mergeCell ref="B19:C19"/>
    <mergeCell ref="D17:E17"/>
    <mergeCell ref="D19:E19"/>
    <mergeCell ref="B15:C15"/>
    <mergeCell ref="D15:E15"/>
    <mergeCell ref="B20:H20"/>
    <mergeCell ref="B13:C13"/>
    <mergeCell ref="D12:E12"/>
    <mergeCell ref="A5:H5"/>
    <mergeCell ref="D8:E8"/>
    <mergeCell ref="F8:G8"/>
    <mergeCell ref="D9:E9"/>
    <mergeCell ref="D13:E13"/>
    <mergeCell ref="D11:E11"/>
    <mergeCell ref="B8:C8"/>
    <mergeCell ref="B9:C9"/>
    <mergeCell ref="B10:C10"/>
    <mergeCell ref="B11:C11"/>
    <mergeCell ref="D10:E10"/>
    <mergeCell ref="B12:C12"/>
    <mergeCell ref="B17:C17"/>
  </mergeCells>
  <phoneticPr fontId="2"/>
  <pageMargins left="0.59055118110236227" right="0.35433070866141736" top="0.59055118110236227" bottom="0.23622047244094491" header="0.43307086614173229" footer="0.15748031496062992"/>
  <pageSetup paperSize="9" scale="79" firstPageNumber="21" orientation="portrait" cellComments="asDisplayed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説明</vt:lpstr>
      <vt:lpstr>様式3-①総括表</vt:lpstr>
      <vt:lpstr>3-②（収入内訳）</vt:lpstr>
      <vt:lpstr>3-③（支出内訳）</vt:lpstr>
      <vt:lpstr>3-④（引継ぎ費用）</vt:lpstr>
      <vt:lpstr>'3-②（収入内訳）'!Print_Area</vt:lpstr>
      <vt:lpstr>'様式3-①総括表'!Print_Area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Administrator</cp:lastModifiedBy>
  <cp:lastPrinted>2021-07-12T06:55:51Z</cp:lastPrinted>
  <dcterms:created xsi:type="dcterms:W3CDTF">2003-09-15T09:51:18Z</dcterms:created>
  <dcterms:modified xsi:type="dcterms:W3CDTF">2021-07-13T02:26:48Z</dcterms:modified>
</cp:coreProperties>
</file>