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4(3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3" l="1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B24" i="3"/>
  <c r="J24" i="3" s="1"/>
  <c r="H24" i="3"/>
  <c r="G24" i="3"/>
  <c r="F24" i="3"/>
  <c r="E24" i="3"/>
  <c r="D24" i="3"/>
  <c r="C24" i="3"/>
  <c r="C25" i="3" s="1"/>
  <c r="E25" i="3" l="1"/>
  <c r="H25" i="3"/>
  <c r="G25" i="3"/>
  <c r="F25" i="3"/>
  <c r="D25" i="3"/>
  <c r="I25" i="3"/>
  <c r="B25" i="3"/>
</calcChain>
</file>

<file path=xl/sharedStrings.xml><?xml version="1.0" encoding="utf-8"?>
<sst xmlns="http://schemas.openxmlformats.org/spreadsheetml/2006/main" count="42" uniqueCount="35">
  <si>
    <t>計</t>
    <rPh sb="0" eb="1">
      <t>ケイ</t>
    </rPh>
    <phoneticPr fontId="1"/>
  </si>
  <si>
    <t>神奈川区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</si>
  <si>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</si>
  <si>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</si>
  <si>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</si>
  <si>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</si>
  <si>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</si>
  <si>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</si>
  <si>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</si>
  <si>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</si>
  <si>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</si>
  <si>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</si>
  <si>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</si>
  <si>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</si>
  <si>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</si>
  <si>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</si>
  <si>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</si>
  <si>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無所属</t>
    <rPh sb="0" eb="3">
      <t>ムショゾク</t>
    </rPh>
    <phoneticPr fontId="1"/>
  </si>
  <si>
    <t>鶴見区</t>
    <rPh sb="0" eb="2">
      <t>ツルミ</t>
    </rPh>
    <rPh sb="2" eb="3">
      <t>ク</t>
    </rPh>
    <phoneticPr fontId="1"/>
  </si>
  <si>
    <t>横浜市計</t>
    <rPh sb="0" eb="3">
      <t>ヨコハマシ</t>
    </rPh>
    <rPh sb="3" eb="4">
      <t>ケイ</t>
    </rPh>
    <phoneticPr fontId="1"/>
  </si>
  <si>
    <t>（得票率％）</t>
    <rPh sb="1" eb="4">
      <t>トクヒョウリツ</t>
    </rPh>
    <phoneticPr fontId="1"/>
  </si>
  <si>
    <t>(100.00)</t>
    <phoneticPr fontId="1"/>
  </si>
  <si>
    <t>保土ケ谷区</t>
    <phoneticPr fontId="1"/>
  </si>
  <si>
    <t>(※）　得票率については、候補者ごとに端数処理を行っているため、合計が100とならない場合がある。</t>
    <rPh sb="4" eb="6">
      <t>トクヒョウ</t>
    </rPh>
    <rPh sb="6" eb="7">
      <t>リツ</t>
    </rPh>
    <rPh sb="13" eb="16">
      <t>コウホシャ</t>
    </rPh>
    <rPh sb="19" eb="21">
      <t>ハスウ</t>
    </rPh>
    <rPh sb="21" eb="23">
      <t>ショリ</t>
    </rPh>
    <rPh sb="24" eb="25">
      <t>オコナ</t>
    </rPh>
    <rPh sb="32" eb="34">
      <t>ゴウケイ</t>
    </rPh>
    <rPh sb="43" eb="45">
      <t>バアイ</t>
    </rPh>
    <phoneticPr fontId="1"/>
  </si>
  <si>
    <t>林　　　文　子</t>
    <rPh sb="0" eb="1">
      <t>はやし</t>
    </rPh>
    <rPh sb="4" eb="5">
      <t>ふみ</t>
    </rPh>
    <rPh sb="6" eb="7">
      <t>こ</t>
    </rPh>
    <phoneticPr fontId="1" type="Hiragana" alignment="center"/>
  </si>
  <si>
    <t>おこのぎ　八郎</t>
    <rPh sb="5" eb="7">
      <t>はちろう</t>
    </rPh>
    <phoneticPr fontId="1" type="Hiragana" alignment="center"/>
  </si>
  <si>
    <t>松沢　しげふみ</t>
    <rPh sb="0" eb="2">
      <t>まつざわ</t>
    </rPh>
    <phoneticPr fontId="1" type="Hiragana" alignment="center"/>
  </si>
  <si>
    <t>供託物没収点  150,755.400票</t>
    <rPh sb="0" eb="2">
      <t>キョウタク</t>
    </rPh>
    <rPh sb="2" eb="3">
      <t>ブツ</t>
    </rPh>
    <rPh sb="3" eb="5">
      <t>ボッシュウ</t>
    </rPh>
    <rPh sb="5" eb="6">
      <t>テン</t>
    </rPh>
    <rPh sb="19" eb="20">
      <t>ヒョウ</t>
    </rPh>
    <phoneticPr fontId="1"/>
  </si>
  <si>
    <t>法定得票数　376,888.500票</t>
    <rPh sb="0" eb="2">
      <t>ホウテイ</t>
    </rPh>
    <rPh sb="2" eb="5">
      <t>トクヒョウスウ</t>
    </rPh>
    <rPh sb="17" eb="18">
      <t>ヒョウ</t>
    </rPh>
    <phoneticPr fontId="1"/>
  </si>
  <si>
    <t>(3)　候補者別得票数</t>
    <phoneticPr fontId="1"/>
  </si>
  <si>
    <t>山　中　　竹　春</t>
    <phoneticPr fontId="1" type="Hiragana" alignment="center"/>
  </si>
  <si>
    <t>田　中　　康　夫</t>
    <rPh sb="0" eb="1">
      <t>た</t>
    </rPh>
    <rPh sb="2" eb="3">
      <t>なか</t>
    </rPh>
    <rPh sb="5" eb="6">
      <t>やす</t>
    </rPh>
    <rPh sb="7" eb="8">
      <t>お</t>
    </rPh>
    <phoneticPr fontId="1" type="Hiragana" alignment="center"/>
  </si>
  <si>
    <t>福　田　　峰　之</t>
    <rPh sb="0" eb="1">
      <t>ふく</t>
    </rPh>
    <rPh sb="2" eb="3">
      <t>だ</t>
    </rPh>
    <rPh sb="5" eb="6">
      <t>みね</t>
    </rPh>
    <rPh sb="7" eb="8">
      <t>ゆき</t>
    </rPh>
    <phoneticPr fontId="1" type="Hiragana" alignment="center"/>
  </si>
  <si>
    <t>太　田　　正　孝</t>
    <phoneticPr fontId="1"/>
  </si>
  <si>
    <t>坪　倉　　良　和</t>
    <rPh sb="0" eb="1">
      <t>つぼ</t>
    </rPh>
    <rPh sb="2" eb="3">
      <t>くら</t>
    </rPh>
    <rPh sb="5" eb="6">
      <t>よし</t>
    </rPh>
    <rPh sb="7" eb="8">
      <t>かず</t>
    </rPh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</si>
</sst>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\(0.0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Border="1"/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/>
    <xf numFmtId="0" fontId="0" fillId="0" borderId="2" xfId="0" applyFont="1" applyFill="1" applyBorder="1" applyAlignment="1">
      <alignment horizontal="distributed" vertical="center"/>
    </xf>
    <xf numFmtId="0" fontId="0" fillId="0" borderId="0" xfId="0" applyFont="1" applyFill="1"/>
    <xf numFmtId="0" fontId="0" fillId="0" borderId="4" xfId="0" applyFont="1" applyFill="1" applyBorder="1"/>
    <xf numFmtId="0" fontId="3" fillId="0" borderId="0" xfId="0" applyFont="1"/>
    <xf numFmtId="0" fontId="2" fillId="0" borderId="0" xfId="0" applyFont="1"/>
    <xf numFmtId="176" fontId="2" fillId="0" borderId="6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horizontal="right" vertical="center"/>
    </xf>
    <xf numFmtId="177" fontId="0" fillId="0" borderId="9" xfId="0" applyNumberFormat="1" applyFont="1" applyFill="1" applyBorder="1" applyAlignment="1">
      <alignment vertical="center"/>
    </xf>
    <xf numFmtId="49" fontId="0" fillId="0" borderId="10" xfId="0" applyNumberFormat="1" applyFont="1" applyFill="1" applyBorder="1" applyAlignment="1">
      <alignment horizontal="right" vertical="center"/>
    </xf>
    <xf numFmtId="0" fontId="2" fillId="0" borderId="11" xfId="0" applyNumberFormat="1" applyFont="1" applyFill="1" applyBorder="1" applyAlignment="1"/>
    <xf numFmtId="0" fontId="2" fillId="0" borderId="0" xfId="0" applyFont="1" applyFill="1" applyBorder="1" applyAlignment="1"/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7"/>
  <sheetViews>
    <sheetView tabSelected="1" zoomScaleNormal="100" zoomScaleSheetLayoutView="100" workbookViewId="0"/>
  </sheetViews>
  <sheetFormatPr defaultColWidth="8.875" defaultRowHeight="13.5" x14ac:dyDescent="0.15"/>
  <cols>
    <col min="1" max="10" width="13.125" style="4" customWidth="1"/>
    <col min="11" max="16384" width="8.875" style="4"/>
  </cols>
  <sheetData>
    <row r="1" spans="1:11" s="9" customFormat="1" ht="18" customHeight="1" x14ac:dyDescent="0.2">
      <c r="A1" s="8"/>
    </row>
    <row r="2" spans="1:11" s="9" customFormat="1" ht="18" customHeight="1" x14ac:dyDescent="0.15">
      <c r="A2" s="27" t="s">
        <v>29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s="9" customFormat="1" ht="6.75" customHeight="1" thickBot="1" x14ac:dyDescent="0.2"/>
    <row r="4" spans="1:11" ht="18" customHeight="1" x14ac:dyDescent="0.15">
      <c r="A4" s="25"/>
      <c r="B4" s="21" t="s">
        <v>17</v>
      </c>
      <c r="C4" s="22" t="s">
        <v>17</v>
      </c>
      <c r="D4" s="22" t="s">
        <v>17</v>
      </c>
      <c r="E4" s="22" t="s">
        <v>17</v>
      </c>
      <c r="F4" s="22" t="s">
        <v>17</v>
      </c>
      <c r="G4" s="22" t="s">
        <v>17</v>
      </c>
      <c r="H4" s="22" t="s">
        <v>17</v>
      </c>
      <c r="I4" s="22" t="s">
        <v>17</v>
      </c>
      <c r="J4" s="23" t="s">
        <v>0</v>
      </c>
    </row>
    <row r="5" spans="1:11" ht="18" customHeight="1" x14ac:dyDescent="0.15">
      <c r="A5" s="26"/>
      <c r="B5" s="19" t="s">
        <v>30</v>
      </c>
      <c r="C5" s="20" t="s">
        <v>25</v>
      </c>
      <c r="D5" s="20" t="s">
        <v>24</v>
      </c>
      <c r="E5" s="20" t="s">
        <v>31</v>
      </c>
      <c r="F5" s="20" t="s">
        <v>26</v>
      </c>
      <c r="G5" s="20" t="s">
        <v>32</v>
      </c>
      <c r="H5" s="20" t="s">
        <v>33</v>
      </c>
      <c r="I5" s="20" t="s">
        <v>34</v>
      </c>
      <c r="J5" s="24"/>
    </row>
    <row r="6" spans="1:11" ht="18" customHeight="1" x14ac:dyDescent="0.15">
      <c r="A6" s="3" t="s">
        <v>18</v>
      </c>
      <c r="B6" s="10">
        <v>30977</v>
      </c>
      <c r="C6" s="11">
        <v>32466</v>
      </c>
      <c r="D6" s="11">
        <v>11267</v>
      </c>
      <c r="E6" s="11">
        <v>12538</v>
      </c>
      <c r="F6" s="10">
        <v>8834</v>
      </c>
      <c r="G6" s="10">
        <v>4037</v>
      </c>
      <c r="H6" s="10">
        <v>2260</v>
      </c>
      <c r="I6" s="10">
        <v>1264</v>
      </c>
      <c r="J6" s="12">
        <f t="shared" ref="J6:J23" si="0">SUM(B6:I6)</f>
        <v>103643</v>
      </c>
    </row>
    <row r="7" spans="1:11" ht="18" customHeight="1" x14ac:dyDescent="0.15">
      <c r="A7" s="2" t="s">
        <v>1</v>
      </c>
      <c r="B7" s="10">
        <v>29406</v>
      </c>
      <c r="C7" s="11">
        <v>27240</v>
      </c>
      <c r="D7" s="11">
        <v>11333</v>
      </c>
      <c r="E7" s="11">
        <v>11858</v>
      </c>
      <c r="F7" s="10">
        <v>8148</v>
      </c>
      <c r="G7" s="10">
        <v>3871</v>
      </c>
      <c r="H7" s="10">
        <v>2132</v>
      </c>
      <c r="I7" s="10">
        <v>1642</v>
      </c>
      <c r="J7" s="12">
        <f t="shared" si="0"/>
        <v>95630</v>
      </c>
    </row>
    <row r="8" spans="1:11" ht="18" customHeight="1" x14ac:dyDescent="0.15">
      <c r="A8" s="2" t="s">
        <v>2</v>
      </c>
      <c r="B8" s="10">
        <v>13103</v>
      </c>
      <c r="C8" s="11">
        <v>9362</v>
      </c>
      <c r="D8" s="11">
        <v>6486</v>
      </c>
      <c r="E8" s="11">
        <v>6034</v>
      </c>
      <c r="F8" s="10">
        <v>3852</v>
      </c>
      <c r="G8" s="10">
        <v>2097</v>
      </c>
      <c r="H8" s="10">
        <v>974</v>
      </c>
      <c r="I8" s="10">
        <v>647</v>
      </c>
      <c r="J8" s="12">
        <f t="shared" si="0"/>
        <v>42555</v>
      </c>
    </row>
    <row r="9" spans="1:11" ht="18" customHeight="1" x14ac:dyDescent="0.15">
      <c r="A9" s="2" t="s">
        <v>3</v>
      </c>
      <c r="B9" s="10">
        <v>17156</v>
      </c>
      <c r="C9" s="11">
        <v>12359</v>
      </c>
      <c r="D9" s="11">
        <v>9797</v>
      </c>
      <c r="E9" s="11">
        <v>8027</v>
      </c>
      <c r="F9" s="10">
        <v>4830</v>
      </c>
      <c r="G9" s="10">
        <v>2351</v>
      </c>
      <c r="H9" s="10">
        <v>1573</v>
      </c>
      <c r="I9" s="10">
        <v>932</v>
      </c>
      <c r="J9" s="12">
        <f t="shared" si="0"/>
        <v>57025</v>
      </c>
    </row>
    <row r="10" spans="1:11" ht="18" customHeight="1" x14ac:dyDescent="0.15">
      <c r="A10" s="2" t="s">
        <v>4</v>
      </c>
      <c r="B10" s="10">
        <v>23765</v>
      </c>
      <c r="C10" s="11">
        <v>18275</v>
      </c>
      <c r="D10" s="11">
        <v>11265</v>
      </c>
      <c r="E10" s="11">
        <v>9230</v>
      </c>
      <c r="F10" s="10">
        <v>7048</v>
      </c>
      <c r="G10" s="10">
        <v>2869</v>
      </c>
      <c r="H10" s="10">
        <v>2348</v>
      </c>
      <c r="I10" s="10">
        <v>1027</v>
      </c>
      <c r="J10" s="12">
        <f t="shared" si="0"/>
        <v>75827</v>
      </c>
    </row>
    <row r="11" spans="1:11" ht="18" customHeight="1" x14ac:dyDescent="0.15">
      <c r="A11" s="2" t="s">
        <v>5</v>
      </c>
      <c r="B11" s="10">
        <v>31246</v>
      </c>
      <c r="C11" s="11">
        <v>21016</v>
      </c>
      <c r="D11" s="11">
        <v>12883</v>
      </c>
      <c r="E11" s="11">
        <v>10688</v>
      </c>
      <c r="F11" s="10">
        <v>10276</v>
      </c>
      <c r="G11" s="10">
        <v>3141</v>
      </c>
      <c r="H11" s="10">
        <v>2343</v>
      </c>
      <c r="I11" s="10">
        <v>1075</v>
      </c>
      <c r="J11" s="12">
        <f t="shared" si="0"/>
        <v>92668</v>
      </c>
      <c r="K11" s="1"/>
    </row>
    <row r="12" spans="1:11" ht="18" customHeight="1" x14ac:dyDescent="0.15">
      <c r="A12" s="2" t="s">
        <v>22</v>
      </c>
      <c r="B12" s="10">
        <v>27804</v>
      </c>
      <c r="C12" s="11">
        <v>17877</v>
      </c>
      <c r="D12" s="11">
        <v>11295</v>
      </c>
      <c r="E12" s="11">
        <v>10252</v>
      </c>
      <c r="F12" s="10">
        <v>8765</v>
      </c>
      <c r="G12" s="10">
        <v>3019</v>
      </c>
      <c r="H12" s="10">
        <v>1909</v>
      </c>
      <c r="I12" s="10">
        <v>1061</v>
      </c>
      <c r="J12" s="12">
        <f t="shared" si="0"/>
        <v>81982</v>
      </c>
    </row>
    <row r="13" spans="1:11" ht="18" customHeight="1" x14ac:dyDescent="0.15">
      <c r="A13" s="2" t="s">
        <v>6</v>
      </c>
      <c r="B13" s="10">
        <v>35119</v>
      </c>
      <c r="C13" s="11">
        <v>20595</v>
      </c>
      <c r="D13" s="11">
        <v>12841</v>
      </c>
      <c r="E13" s="11">
        <v>12508</v>
      </c>
      <c r="F13" s="10">
        <v>11466</v>
      </c>
      <c r="G13" s="10">
        <v>3369</v>
      </c>
      <c r="H13" s="10">
        <v>2169</v>
      </c>
      <c r="I13" s="10">
        <v>1212</v>
      </c>
      <c r="J13" s="12">
        <f t="shared" si="0"/>
        <v>99279</v>
      </c>
    </row>
    <row r="14" spans="1:11" ht="18" customHeight="1" x14ac:dyDescent="0.15">
      <c r="A14" s="2" t="s">
        <v>7</v>
      </c>
      <c r="B14" s="10">
        <v>22259</v>
      </c>
      <c r="C14" s="11">
        <v>14048</v>
      </c>
      <c r="D14" s="11">
        <v>9469</v>
      </c>
      <c r="E14" s="11">
        <v>7654</v>
      </c>
      <c r="F14" s="10">
        <v>6410</v>
      </c>
      <c r="G14" s="10">
        <v>2221</v>
      </c>
      <c r="H14" s="10">
        <v>6149</v>
      </c>
      <c r="I14" s="10">
        <v>827</v>
      </c>
      <c r="J14" s="12">
        <f t="shared" si="0"/>
        <v>69037</v>
      </c>
    </row>
    <row r="15" spans="1:11" ht="18" customHeight="1" x14ac:dyDescent="0.15">
      <c r="A15" s="2" t="s">
        <v>8</v>
      </c>
      <c r="B15" s="10">
        <v>31271</v>
      </c>
      <c r="C15" s="11">
        <v>18183</v>
      </c>
      <c r="D15" s="11">
        <v>11134</v>
      </c>
      <c r="E15" s="11">
        <v>9885</v>
      </c>
      <c r="F15" s="10">
        <v>9253</v>
      </c>
      <c r="G15" s="10">
        <v>2686</v>
      </c>
      <c r="H15" s="10">
        <v>2207</v>
      </c>
      <c r="I15" s="10">
        <v>1045</v>
      </c>
      <c r="J15" s="12">
        <f t="shared" si="0"/>
        <v>85664</v>
      </c>
    </row>
    <row r="16" spans="1:11" ht="18" customHeight="1" x14ac:dyDescent="0.15">
      <c r="A16" s="2" t="s">
        <v>9</v>
      </c>
      <c r="B16" s="10">
        <v>47892</v>
      </c>
      <c r="C16" s="11">
        <v>28074</v>
      </c>
      <c r="D16" s="11">
        <v>17743</v>
      </c>
      <c r="E16" s="11">
        <v>20883</v>
      </c>
      <c r="F16" s="10">
        <v>15439</v>
      </c>
      <c r="G16" s="10">
        <v>6949</v>
      </c>
      <c r="H16" s="10">
        <v>3156</v>
      </c>
      <c r="I16" s="10">
        <v>1961</v>
      </c>
      <c r="J16" s="12">
        <f t="shared" si="0"/>
        <v>142097</v>
      </c>
    </row>
    <row r="17" spans="1:10" ht="18" customHeight="1" x14ac:dyDescent="0.15">
      <c r="A17" s="2" t="s">
        <v>10</v>
      </c>
      <c r="B17" s="10">
        <v>24999</v>
      </c>
      <c r="C17" s="11">
        <v>14672</v>
      </c>
      <c r="D17" s="11">
        <v>8541</v>
      </c>
      <c r="E17" s="11">
        <v>9183</v>
      </c>
      <c r="F17" s="10">
        <v>7926</v>
      </c>
      <c r="G17" s="10">
        <v>4025</v>
      </c>
      <c r="H17" s="10">
        <v>1481</v>
      </c>
      <c r="I17" s="10">
        <v>786</v>
      </c>
      <c r="J17" s="12">
        <f t="shared" si="0"/>
        <v>71613</v>
      </c>
    </row>
    <row r="18" spans="1:10" ht="18" customHeight="1" x14ac:dyDescent="0.15">
      <c r="A18" s="2" t="s">
        <v>11</v>
      </c>
      <c r="B18" s="10">
        <v>47249</v>
      </c>
      <c r="C18" s="11">
        <v>20651</v>
      </c>
      <c r="D18" s="11">
        <v>14246</v>
      </c>
      <c r="E18" s="11">
        <v>18254</v>
      </c>
      <c r="F18" s="10">
        <v>15695</v>
      </c>
      <c r="G18" s="10">
        <v>8271</v>
      </c>
      <c r="H18" s="10">
        <v>2455</v>
      </c>
      <c r="I18" s="10">
        <v>1321</v>
      </c>
      <c r="J18" s="12">
        <f t="shared" si="0"/>
        <v>128142</v>
      </c>
    </row>
    <row r="19" spans="1:10" ht="18" customHeight="1" x14ac:dyDescent="0.15">
      <c r="A19" s="2" t="s">
        <v>12</v>
      </c>
      <c r="B19" s="10">
        <v>29016</v>
      </c>
      <c r="C19" s="11">
        <v>15704</v>
      </c>
      <c r="D19" s="11">
        <v>10940</v>
      </c>
      <c r="E19" s="11">
        <v>12152</v>
      </c>
      <c r="F19" s="10">
        <v>9848</v>
      </c>
      <c r="G19" s="10">
        <v>4233</v>
      </c>
      <c r="H19" s="10">
        <v>1878</v>
      </c>
      <c r="I19" s="10">
        <v>995</v>
      </c>
      <c r="J19" s="12">
        <f t="shared" si="0"/>
        <v>84766</v>
      </c>
    </row>
    <row r="20" spans="1:10" ht="18" customHeight="1" x14ac:dyDescent="0.15">
      <c r="A20" s="2" t="s">
        <v>13</v>
      </c>
      <c r="B20" s="10">
        <v>39158</v>
      </c>
      <c r="C20" s="11">
        <v>22606</v>
      </c>
      <c r="D20" s="11">
        <v>15640</v>
      </c>
      <c r="E20" s="11">
        <v>15197</v>
      </c>
      <c r="F20" s="10">
        <v>14799</v>
      </c>
      <c r="G20" s="10">
        <v>4314</v>
      </c>
      <c r="H20" s="10">
        <v>2912</v>
      </c>
      <c r="I20" s="10">
        <v>1403</v>
      </c>
      <c r="J20" s="12">
        <f t="shared" si="0"/>
        <v>116029</v>
      </c>
    </row>
    <row r="21" spans="1:10" ht="18" customHeight="1" x14ac:dyDescent="0.15">
      <c r="A21" s="2" t="s">
        <v>14</v>
      </c>
      <c r="B21" s="10">
        <v>19696</v>
      </c>
      <c r="C21" s="11">
        <v>10301</v>
      </c>
      <c r="D21" s="11">
        <v>7138</v>
      </c>
      <c r="E21" s="11">
        <v>6015</v>
      </c>
      <c r="F21" s="10">
        <v>6381</v>
      </c>
      <c r="G21" s="10">
        <v>1588</v>
      </c>
      <c r="H21" s="10">
        <v>1292</v>
      </c>
      <c r="I21" s="10">
        <v>571</v>
      </c>
      <c r="J21" s="12">
        <f t="shared" si="0"/>
        <v>52982</v>
      </c>
    </row>
    <row r="22" spans="1:10" ht="18" customHeight="1" x14ac:dyDescent="0.15">
      <c r="A22" s="2" t="s">
        <v>15</v>
      </c>
      <c r="B22" s="10">
        <v>21257</v>
      </c>
      <c r="C22" s="11">
        <v>12609</v>
      </c>
      <c r="D22" s="11">
        <v>8638</v>
      </c>
      <c r="E22" s="11">
        <v>7885</v>
      </c>
      <c r="F22" s="10">
        <v>7723</v>
      </c>
      <c r="G22" s="10">
        <v>1929</v>
      </c>
      <c r="H22" s="10">
        <v>1401</v>
      </c>
      <c r="I22" s="10">
        <v>809</v>
      </c>
      <c r="J22" s="12">
        <f t="shared" si="0"/>
        <v>62251</v>
      </c>
    </row>
    <row r="23" spans="1:10" ht="18" customHeight="1" x14ac:dyDescent="0.15">
      <c r="A23" s="2" t="s">
        <v>16</v>
      </c>
      <c r="B23" s="10">
        <v>15019</v>
      </c>
      <c r="C23" s="11">
        <v>9909</v>
      </c>
      <c r="D23" s="11">
        <v>6270</v>
      </c>
      <c r="E23" s="11">
        <v>6470</v>
      </c>
      <c r="F23" s="10">
        <v>5513</v>
      </c>
      <c r="G23" s="10">
        <v>1485</v>
      </c>
      <c r="H23" s="10">
        <v>1163</v>
      </c>
      <c r="I23" s="10">
        <v>535</v>
      </c>
      <c r="J23" s="12">
        <f t="shared" si="0"/>
        <v>46364</v>
      </c>
    </row>
    <row r="24" spans="1:10" s="6" customFormat="1" ht="18" customHeight="1" x14ac:dyDescent="0.15">
      <c r="A24" s="5" t="s">
        <v>19</v>
      </c>
      <c r="B24" s="10">
        <f t="shared" ref="B24:I24" si="1">SUM(B6:B23)</f>
        <v>506392</v>
      </c>
      <c r="C24" s="13">
        <f t="shared" si="1"/>
        <v>325947</v>
      </c>
      <c r="D24" s="13">
        <f t="shared" si="1"/>
        <v>196926</v>
      </c>
      <c r="E24" s="13">
        <f t="shared" si="1"/>
        <v>194713</v>
      </c>
      <c r="F24" s="13">
        <f t="shared" si="1"/>
        <v>162206</v>
      </c>
      <c r="G24" s="13">
        <f t="shared" si="1"/>
        <v>62455</v>
      </c>
      <c r="H24" s="13">
        <f t="shared" si="1"/>
        <v>39802</v>
      </c>
      <c r="I24" s="13">
        <f t="shared" si="1"/>
        <v>19113</v>
      </c>
      <c r="J24" s="14">
        <f>SUM(B24:I24)</f>
        <v>1507554</v>
      </c>
    </row>
    <row r="25" spans="1:10" s="6" customFormat="1" ht="18" customHeight="1" thickBot="1" x14ac:dyDescent="0.2">
      <c r="A25" s="7" t="s">
        <v>20</v>
      </c>
      <c r="B25" s="15">
        <f>B24/J$24*100</f>
        <v>33.590305886223639</v>
      </c>
      <c r="C25" s="15">
        <f>C24/J$24*100</f>
        <v>21.620917061677392</v>
      </c>
      <c r="D25" s="15">
        <f>D$24/J$24*100</f>
        <v>13.062616662487711</v>
      </c>
      <c r="E25" s="15">
        <f>E24/$J$24*100</f>
        <v>12.915822584132975</v>
      </c>
      <c r="F25" s="15">
        <f>F24/$J$24*100</f>
        <v>10.759548248354619</v>
      </c>
      <c r="G25" s="15">
        <f>G24/$J$24*100</f>
        <v>4.1428035081993748</v>
      </c>
      <c r="H25" s="15">
        <f>H24/$J$24*100</f>
        <v>2.640170766685638</v>
      </c>
      <c r="I25" s="15">
        <f>I24/$J$24*100</f>
        <v>1.2678152822386464</v>
      </c>
      <c r="J25" s="16" t="s">
        <v>21</v>
      </c>
    </row>
    <row r="26" spans="1:10" ht="14.25" customHeight="1" x14ac:dyDescent="0.15">
      <c r="A26" s="17" t="s">
        <v>28</v>
      </c>
      <c r="B26" s="17"/>
      <c r="C26" s="18" t="s">
        <v>27</v>
      </c>
      <c r="E26" s="18"/>
      <c r="F26" s="18"/>
      <c r="G26" s="18"/>
      <c r="I26" s="18"/>
      <c r="J26" s="18"/>
    </row>
    <row r="27" spans="1:10" ht="14.25" customHeight="1" x14ac:dyDescent="0.15">
      <c r="A27" s="4" t="s">
        <v>23</v>
      </c>
    </row>
  </sheetData>
  <mergeCells count="3">
    <mergeCell ref="J4:J5"/>
    <mergeCell ref="A4:A5"/>
    <mergeCell ref="A2:J2"/>
  </mergeCells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2022-01-24T00:14:15Z</cp:lastPrinted>
  <dcterms:created xsi:type="dcterms:W3CDTF">2000-01-13T02:11:38Z</dcterms:created>
  <dcterms:modified xsi:type="dcterms:W3CDTF">2022-08-05T02:28:46Z</dcterms:modified>
</cp:coreProperties>
</file>